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4F0E3FEC-FDF8-46B4-B045-3E9E8B5986E4}" xr6:coauthVersionLast="47" xr6:coauthVersionMax="47" xr10:uidLastSave="{00000000-0000-0000-0000-000000000000}"/>
  <bookViews>
    <workbookView xWindow="-120" yWindow="-120" windowWidth="24240" windowHeight="13140" tabRatio="159" xr2:uid="{00000000-000D-0000-FFFF-FFFF00000000}"/>
  </bookViews>
  <sheets>
    <sheet name="Feuille de matche" sheetId="5" r:id="rId1"/>
    <sheet name="Feuil1" sheetId="7" r:id="rId2"/>
  </sheets>
  <definedNames>
    <definedName name="_xlnm._FilterDatabase" localSheetId="1" hidden="1">Feuil1!$B$3:$B$38</definedName>
    <definedName name="ANNEE">Feuil1!$G$3:$G$4</definedName>
    <definedName name="Catégorie">#REF!</definedName>
    <definedName name="heure">Feuil1!$C$3:$C$16</definedName>
    <definedName name="JOUR">Feuil1!$D$3:$D$32</definedName>
    <definedName name="MOIS">Feuil1!$F$3:$F$13</definedName>
    <definedName name="NUMERO">Feuil1!$E$3:$E$179</definedName>
    <definedName name="Z_909486AF_EBCC_41DF_9E70_6AEFD99A65CC_.wvu.FilterData" localSheetId="1" hidden="1">Feuil1!$B$3:$B$38</definedName>
    <definedName name="Z_909486AF_EBCC_41DF_9E70_6AEFD99A65CC_.wvu.PrintArea" localSheetId="0" hidden="1">'Feuille de matche'!$A$1:$BG$50</definedName>
    <definedName name="_xlnm.Print_Area" localSheetId="0">'Feuille de matche'!$A$1:$BG$50</definedName>
  </definedNames>
  <calcPr calcId="191029"/>
  <customWorkbookViews>
    <customWorkbookView name="cmbb" guid="{909486AF-EBCC-41DF-9E70-6AEFD99A65CC}" maximized="1" xWindow="-8" yWindow="-8" windowWidth="1936" windowHeight="1056" tabRatio="159" activeSheetId="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Y24" i="5" l="1"/>
  <c r="BF19" i="5" s="1"/>
  <c r="AW24" i="5"/>
  <c r="BD19" i="5" s="1"/>
  <c r="AS24" i="5"/>
  <c r="BF18" i="5" s="1"/>
  <c r="AQ24" i="5"/>
  <c r="AM24" i="5"/>
  <c r="BF17" i="5" s="1"/>
  <c r="AK24" i="5"/>
  <c r="BD17" i="5" s="1"/>
  <c r="AY42" i="5"/>
  <c r="BF22" i="5" s="1"/>
  <c r="AW42" i="5"/>
  <c r="BD22" i="5" s="1"/>
  <c r="AS42" i="5"/>
  <c r="BF21" i="5" s="1"/>
  <c r="AQ42" i="5"/>
  <c r="BD21" i="5" s="1"/>
  <c r="AM42" i="5"/>
  <c r="BF20" i="5" s="1"/>
  <c r="AK42" i="5"/>
  <c r="BD20" i="5" s="1"/>
  <c r="BD18" i="5"/>
  <c r="AG32" i="5"/>
  <c r="AG12" i="5"/>
  <c r="AG43" i="5"/>
  <c r="AG42" i="5"/>
  <c r="AG41" i="5"/>
  <c r="AG40" i="5"/>
  <c r="AG39" i="5"/>
  <c r="AG38" i="5"/>
  <c r="AG37" i="5"/>
  <c r="AG36" i="5"/>
  <c r="AG35" i="5"/>
  <c r="AG34" i="5"/>
  <c r="AG33" i="5"/>
  <c r="Q27" i="5"/>
  <c r="H27" i="5"/>
  <c r="BF24" i="5" l="1"/>
  <c r="BD24" i="5"/>
  <c r="AG23" i="5"/>
  <c r="AG22" i="5"/>
  <c r="AG21" i="5"/>
  <c r="AG20" i="5"/>
  <c r="AG19" i="5"/>
  <c r="AG18" i="5"/>
  <c r="AG17" i="5"/>
  <c r="AG16" i="5"/>
  <c r="AG15" i="5"/>
  <c r="AG14" i="5"/>
  <c r="AG13" i="5"/>
  <c r="Q7" i="5"/>
  <c r="H7" i="5"/>
  <c r="BB38" i="5" l="1"/>
  <c r="BB32" i="5"/>
</calcChain>
</file>

<file path=xl/sharedStrings.xml><?xml version="1.0" encoding="utf-8"?>
<sst xmlns="http://schemas.openxmlformats.org/spreadsheetml/2006/main" count="326" uniqueCount="119">
  <si>
    <t>A</t>
  </si>
  <si>
    <t>B</t>
  </si>
  <si>
    <t>X</t>
  </si>
  <si>
    <t>F</t>
  </si>
  <si>
    <t>.</t>
  </si>
  <si>
    <t>.1.</t>
  </si>
  <si>
    <t>.2.</t>
  </si>
  <si>
    <t>.3.</t>
  </si>
  <si>
    <t>n°</t>
  </si>
  <si>
    <t>Couleur :</t>
  </si>
  <si>
    <t>PLUS DE TEMPS MORT</t>
  </si>
  <si>
    <t>Surcl.</t>
  </si>
  <si>
    <t>Périodes de jeu</t>
  </si>
  <si>
    <t>Fautes</t>
  </si>
  <si>
    <t>N°</t>
  </si>
  <si>
    <t>P1</t>
  </si>
  <si>
    <t>P2</t>
  </si>
  <si>
    <t>P3</t>
  </si>
  <si>
    <t>P4</t>
  </si>
  <si>
    <t>P5</t>
  </si>
  <si>
    <t>P6</t>
  </si>
  <si>
    <t>GROUPEMENT SPORTIF</t>
  </si>
  <si>
    <t>MARS</t>
  </si>
  <si>
    <t>MAI</t>
  </si>
  <si>
    <t>JUIN</t>
  </si>
  <si>
    <t>AOÛT</t>
  </si>
  <si>
    <t>JANV</t>
  </si>
  <si>
    <t>JUIL</t>
  </si>
  <si>
    <t>SEPT</t>
  </si>
  <si>
    <t>CHAMPIONNAT</t>
  </si>
  <si>
    <t>COUPE</t>
  </si>
  <si>
    <t>TOURNOI</t>
  </si>
  <si>
    <t>PLATEAU</t>
  </si>
  <si>
    <t xml:space="preserve">A  </t>
  </si>
  <si>
    <t>Tps morts:</t>
  </si>
  <si>
    <t>FAUTES EQUIPE</t>
  </si>
  <si>
    <t>ELIMINE</t>
  </si>
  <si>
    <t>x</t>
  </si>
  <si>
    <t>NOV</t>
  </si>
  <si>
    <t>DEC</t>
  </si>
  <si>
    <t>OCT</t>
  </si>
  <si>
    <t>AVR</t>
  </si>
  <si>
    <t>FEV</t>
  </si>
  <si>
    <t>U11</t>
  </si>
  <si>
    <t>U9</t>
  </si>
  <si>
    <t>N° LICENCE</t>
  </si>
  <si>
    <t>NOMS DES JOUEURS</t>
  </si>
  <si>
    <t>NOM ENTRAINEUR</t>
  </si>
  <si>
    <t>NOM AIDE ENTRAINEUR</t>
  </si>
  <si>
    <t>Pts</t>
  </si>
  <si>
    <t>SCORE</t>
  </si>
  <si>
    <t>Fém</t>
  </si>
  <si>
    <t>EQUIPE GAGNANTE</t>
  </si>
  <si>
    <t>1er ARBITRE</t>
  </si>
  <si>
    <t>2ème ARBITRE</t>
  </si>
  <si>
    <t>MARQUEUR</t>
  </si>
  <si>
    <t>CHRONOMETREUR</t>
  </si>
  <si>
    <t>Sexe</t>
  </si>
  <si>
    <t>COMPETITION</t>
  </si>
  <si>
    <t>CATEGORIE</t>
  </si>
  <si>
    <t>Poule</t>
  </si>
  <si>
    <t>N° RENCONTRE</t>
  </si>
  <si>
    <t>DATE DE LA RENCONTRE</t>
  </si>
  <si>
    <t>HEURE</t>
  </si>
  <si>
    <t>LIEU DE LA RENCONTRE</t>
  </si>
  <si>
    <t xml:space="preserve">EQUIPE A </t>
  </si>
  <si>
    <t xml:space="preserve">EQUIPE B </t>
  </si>
  <si>
    <t>NOM - Prénom</t>
  </si>
  <si>
    <t>AUMETZ</t>
  </si>
  <si>
    <t>BOULANGE FONTOY</t>
  </si>
  <si>
    <t>UCKANGE</t>
  </si>
  <si>
    <t>THIONVILLE - 2</t>
  </si>
  <si>
    <t>SILVANGE</t>
  </si>
  <si>
    <t>LONGEVILLE &amp; ST AVOLD</t>
  </si>
  <si>
    <t>ASPTT METZ</t>
  </si>
  <si>
    <t>HAGONDANGE</t>
  </si>
  <si>
    <t>LONGWY REHON</t>
  </si>
  <si>
    <t>FOLKLING - 1</t>
  </si>
  <si>
    <t>FOLKLING - 2</t>
  </si>
  <si>
    <t>ROMBAS - 1</t>
  </si>
  <si>
    <t>ROMBAS - 2</t>
  </si>
  <si>
    <t>DUKES DE FAMECK</t>
  </si>
  <si>
    <t>AUDUN LE TICHE</t>
  </si>
  <si>
    <t>AUGNY</t>
  </si>
  <si>
    <t>MAIZIERES LES METZ</t>
  </si>
  <si>
    <t>ROSSELANGE</t>
  </si>
  <si>
    <t>ST NICOLAS EN FORET</t>
  </si>
  <si>
    <t>THIONVILLE - 1</t>
  </si>
  <si>
    <t>MX</t>
  </si>
  <si>
    <t>HAYANGE MARSPICH - 2</t>
  </si>
  <si>
    <t>HAYANGE MARSPICH - 1</t>
  </si>
  <si>
    <t>SARREGUEMINES - 2</t>
  </si>
  <si>
    <t>SARREGUEMINES - 1</t>
  </si>
  <si>
    <t>Version 2022-2023</t>
  </si>
  <si>
    <r>
      <t xml:space="preserve">RESPONSABLE SALLE </t>
    </r>
    <r>
      <rPr>
        <sz val="7"/>
        <color rgb="FF002060"/>
        <rFont val="Calibri"/>
        <family val="2"/>
        <scheme val="minor"/>
      </rPr>
      <t>(licencié-e majeur-e)</t>
    </r>
  </si>
  <si>
    <t>FOLKLING</t>
  </si>
  <si>
    <t>CREUTZWALD</t>
  </si>
  <si>
    <t>LO.S. MONTIGNY</t>
  </si>
  <si>
    <t>HAYANGE MARSPICH</t>
  </si>
  <si>
    <t>STE MARIE AUX CHENES</t>
  </si>
  <si>
    <t>DISTRICT BC</t>
  </si>
  <si>
    <t>METZ BC - 1</t>
  </si>
  <si>
    <t>NILVANGE SEREMANGE - 1</t>
  </si>
  <si>
    <t>ENT. LONGEVILLE / CREH. FAULQ.</t>
  </si>
  <si>
    <t>AUGNY - 2</t>
  </si>
  <si>
    <t>NILVANGE SEREMANGE - 2</t>
  </si>
  <si>
    <t>FENSCH BASKET AVENIR</t>
  </si>
  <si>
    <t>AUGNY - 1</t>
  </si>
  <si>
    <t>METZ BC - 2</t>
  </si>
  <si>
    <t>Masc</t>
  </si>
  <si>
    <t>EXC A</t>
  </si>
  <si>
    <t>EXC B</t>
  </si>
  <si>
    <t>PEX A</t>
  </si>
  <si>
    <t>PEX B</t>
  </si>
  <si>
    <t>HON A</t>
  </si>
  <si>
    <t>HON B</t>
  </si>
  <si>
    <t>EXC</t>
  </si>
  <si>
    <t>HON</t>
  </si>
  <si>
    <t>PEX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</si>
</sst>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30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2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b/>
      <sz val="15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5" tint="-0.499984740745262"/>
      <name val="Calibri"/>
      <family val="2"/>
      <scheme val="minor"/>
    </font>
    <font>
      <b/>
      <sz val="24"/>
      <color theme="3"/>
      <name val="Aku &amp; Kamu"/>
      <family val="2"/>
    </font>
    <font>
      <b/>
      <sz val="12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u/>
      <sz val="12"/>
      <color rgb="FF002060"/>
      <name val="Calibri"/>
      <family val="2"/>
      <scheme val="minor"/>
    </font>
    <font>
      <u/>
      <sz val="14"/>
      <color rgb="FF002060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7"/>
      <color rgb="FF002060"/>
      <name val="Calibri"/>
      <family val="2"/>
      <scheme val="minor"/>
    </font>
    <font>
      <b/>
      <sz val="15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i/>
      <sz val="6"/>
      <color rgb="FF00206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6337778862885"/>
        <bgColor indexed="64"/>
      </patternFill>
    </fill>
  </fills>
  <borders count="14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6" tint="0.79998168889431442"/>
      </left>
      <right/>
      <top style="thin">
        <color theme="6" tint="0.79998168889431442"/>
      </top>
      <bottom style="thin">
        <color theme="6" tint="0.79998168889431442"/>
      </bottom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  <border>
      <left/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/>
      <right style="thin">
        <color theme="6" tint="0.79998168889431442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thin">
        <color indexed="64"/>
      </right>
      <top style="medium">
        <color rgb="FF002060"/>
      </top>
      <bottom style="medium">
        <color rgb="FF002060"/>
      </bottom>
      <diagonal/>
    </border>
    <border>
      <left style="thin">
        <color indexed="64"/>
      </left>
      <right style="thin">
        <color indexed="64"/>
      </right>
      <top style="medium">
        <color rgb="FF002060"/>
      </top>
      <bottom style="medium">
        <color rgb="FF002060"/>
      </bottom>
      <diagonal/>
    </border>
    <border>
      <left style="thin">
        <color indexed="64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indexed="64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indexed="64"/>
      </right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hair">
        <color rgb="FF002060"/>
      </right>
      <top style="thin">
        <color rgb="FF002060"/>
      </top>
      <bottom style="hair">
        <color rgb="FF002060"/>
      </bottom>
      <diagonal/>
    </border>
    <border>
      <left style="hair">
        <color rgb="FF002060"/>
      </left>
      <right style="hair">
        <color rgb="FF002060"/>
      </right>
      <top style="thin">
        <color rgb="FF002060"/>
      </top>
      <bottom style="hair">
        <color rgb="FF002060"/>
      </bottom>
      <diagonal/>
    </border>
    <border>
      <left style="hair">
        <color rgb="FF002060"/>
      </left>
      <right style="thin">
        <color rgb="FF002060"/>
      </right>
      <top style="thin">
        <color rgb="FF002060"/>
      </top>
      <bottom style="hair">
        <color rgb="FF002060"/>
      </bottom>
      <diagonal/>
    </border>
    <border>
      <left style="thin">
        <color rgb="FF002060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 style="thin">
        <color rgb="FF002060"/>
      </right>
      <top style="hair">
        <color rgb="FF002060"/>
      </top>
      <bottom style="hair">
        <color rgb="FF002060"/>
      </bottom>
      <diagonal/>
    </border>
    <border>
      <left style="thin">
        <color rgb="FF002060"/>
      </left>
      <right style="hair">
        <color rgb="FF002060"/>
      </right>
      <top style="hair">
        <color rgb="FF002060"/>
      </top>
      <bottom style="thin">
        <color rgb="FF002060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thin">
        <color rgb="FF002060"/>
      </bottom>
      <diagonal/>
    </border>
    <border>
      <left style="hair">
        <color rgb="FF002060"/>
      </left>
      <right style="thin">
        <color rgb="FF002060"/>
      </right>
      <top style="hair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hair">
        <color rgb="FF002060"/>
      </bottom>
      <diagonal/>
    </border>
    <border>
      <left/>
      <right style="thin">
        <color rgb="FF002060"/>
      </right>
      <top style="thin">
        <color rgb="FF002060"/>
      </top>
      <bottom style="hair">
        <color rgb="FF002060"/>
      </bottom>
      <diagonal/>
    </border>
    <border>
      <left style="thin">
        <color rgb="FF002060"/>
      </left>
      <right/>
      <top style="hair">
        <color rgb="FF002060"/>
      </top>
      <bottom style="hair">
        <color rgb="FF002060"/>
      </bottom>
      <diagonal/>
    </border>
    <border>
      <left style="hair">
        <color indexed="64"/>
      </left>
      <right style="thin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indexed="64"/>
      </left>
      <right style="thin">
        <color rgb="FF002060"/>
      </right>
      <top style="hair">
        <color rgb="FF002060"/>
      </top>
      <bottom style="thin">
        <color rgb="FF002060"/>
      </bottom>
      <diagonal/>
    </border>
    <border>
      <left/>
      <right/>
      <top style="hair">
        <color rgb="FF002060"/>
      </top>
      <bottom style="hair">
        <color rgb="FF002060"/>
      </bottom>
      <diagonal/>
    </border>
    <border>
      <left/>
      <right style="thin">
        <color indexed="64"/>
      </right>
      <top style="hair">
        <color rgb="FF002060"/>
      </top>
      <bottom style="hair">
        <color rgb="FF002060"/>
      </bottom>
      <diagonal/>
    </border>
    <border>
      <left style="hair">
        <color indexed="64"/>
      </left>
      <right style="hair">
        <color indexed="64"/>
      </right>
      <top style="hair">
        <color rgb="FF002060"/>
      </top>
      <bottom style="hair">
        <color rgb="FF002060"/>
      </bottom>
      <diagonal/>
    </border>
    <border>
      <left/>
      <right/>
      <top style="thin">
        <color rgb="FF002060"/>
      </top>
      <bottom style="hair">
        <color rgb="FF002060"/>
      </bottom>
      <diagonal/>
    </border>
    <border>
      <left style="hair">
        <color indexed="64"/>
      </left>
      <right style="hair">
        <color indexed="64"/>
      </right>
      <top style="hair">
        <color rgb="FF002060"/>
      </top>
      <bottom style="thin">
        <color rgb="FF002060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002060"/>
      </left>
      <right/>
      <top style="hair">
        <color rgb="FF002060"/>
      </top>
      <bottom/>
      <diagonal/>
    </border>
    <border>
      <left style="thin">
        <color rgb="FF002060"/>
      </left>
      <right style="hair">
        <color rgb="FF002060"/>
      </right>
      <top style="hair">
        <color rgb="FF002060"/>
      </top>
      <bottom/>
      <diagonal/>
    </border>
    <border>
      <left style="hair">
        <color rgb="FF002060"/>
      </left>
      <right style="hair">
        <color rgb="FF002060"/>
      </right>
      <top style="hair">
        <color rgb="FF002060"/>
      </top>
      <bottom/>
      <diagonal/>
    </border>
    <border>
      <left style="hair">
        <color rgb="FF002060"/>
      </left>
      <right style="thin">
        <color rgb="FF002060"/>
      </right>
      <top style="hair">
        <color rgb="FF002060"/>
      </top>
      <bottom/>
      <diagonal/>
    </border>
    <border>
      <left style="thin">
        <color rgb="FF002060"/>
      </left>
      <right/>
      <top style="hair">
        <color rgb="FF002060"/>
      </top>
      <bottom style="thin">
        <color indexed="64"/>
      </bottom>
      <diagonal/>
    </border>
    <border>
      <left/>
      <right/>
      <top style="hair">
        <color rgb="FF002060"/>
      </top>
      <bottom style="thin">
        <color indexed="64"/>
      </bottom>
      <diagonal/>
    </border>
    <border>
      <left/>
      <right style="thin">
        <color indexed="64"/>
      </right>
      <top style="hair">
        <color rgb="FF00206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hair">
        <color rgb="FF002060"/>
      </top>
      <bottom style="hair">
        <color rgb="FF002060"/>
      </bottom>
      <diagonal/>
    </border>
    <border>
      <left style="thin">
        <color rgb="FF002060"/>
      </left>
      <right style="hair">
        <color rgb="FF002060"/>
      </right>
      <top/>
      <bottom style="hair">
        <color rgb="FF002060"/>
      </bottom>
      <diagonal/>
    </border>
    <border>
      <left style="hair">
        <color rgb="FF002060"/>
      </left>
      <right style="hair">
        <color rgb="FF002060"/>
      </right>
      <top/>
      <bottom style="hair">
        <color rgb="FF002060"/>
      </bottom>
      <diagonal/>
    </border>
    <border>
      <left style="hair">
        <color rgb="FF002060"/>
      </left>
      <right style="thin">
        <color rgb="FF002060"/>
      </right>
      <top/>
      <bottom style="hair">
        <color rgb="FF002060"/>
      </bottom>
      <diagonal/>
    </border>
    <border>
      <left style="thin">
        <color rgb="FF002060"/>
      </left>
      <right/>
      <top style="hair">
        <color rgb="FF002060"/>
      </top>
      <bottom style="thin">
        <color rgb="FF002060"/>
      </bottom>
      <diagonal/>
    </border>
    <border>
      <left/>
      <right style="thin">
        <color rgb="FF002060"/>
      </right>
      <top style="hair">
        <color rgb="FF002060"/>
      </top>
      <bottom style="thin">
        <color rgb="FF002060"/>
      </bottom>
      <diagonal/>
    </border>
    <border>
      <left/>
      <right/>
      <top style="hair">
        <color rgb="FF002060"/>
      </top>
      <bottom style="thin">
        <color rgb="FF002060"/>
      </bottom>
      <diagonal/>
    </border>
    <border>
      <left style="thin">
        <color rgb="FF002060"/>
      </left>
      <right style="hair">
        <color rgb="FF002060"/>
      </right>
      <top style="thin">
        <color rgb="FF002060"/>
      </top>
      <bottom/>
      <diagonal/>
    </border>
    <border>
      <left style="hair">
        <color rgb="FF002060"/>
      </left>
      <right style="hair">
        <color rgb="FF002060"/>
      </right>
      <top style="thin">
        <color rgb="FF002060"/>
      </top>
      <bottom/>
      <diagonal/>
    </border>
    <border>
      <left style="hair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hair">
        <color rgb="FF002060"/>
      </right>
      <top/>
      <bottom style="thin">
        <color rgb="FF002060"/>
      </bottom>
      <diagonal/>
    </border>
    <border>
      <left style="hair">
        <color rgb="FF002060"/>
      </left>
      <right style="hair">
        <color rgb="FF002060"/>
      </right>
      <top/>
      <bottom style="thin">
        <color rgb="FF002060"/>
      </bottom>
      <diagonal/>
    </border>
    <border>
      <left style="hair">
        <color rgb="FF002060"/>
      </left>
      <right style="thin">
        <color rgb="FF002060"/>
      </right>
      <top/>
      <bottom style="thin">
        <color rgb="FF002060"/>
      </bottom>
      <diagonal/>
    </border>
    <border>
      <left style="hair">
        <color rgb="FF002060"/>
      </left>
      <right/>
      <top style="thin">
        <color rgb="FF002060"/>
      </top>
      <bottom/>
      <diagonal/>
    </border>
    <border>
      <left style="hair">
        <color rgb="FF002060"/>
      </left>
      <right/>
      <top/>
      <bottom style="thin">
        <color rgb="FF002060"/>
      </bottom>
      <diagonal/>
    </border>
    <border>
      <left/>
      <right style="hair">
        <color rgb="FF002060"/>
      </right>
      <top style="thin">
        <color rgb="FF002060"/>
      </top>
      <bottom/>
      <diagonal/>
    </border>
    <border>
      <left/>
      <right style="hair">
        <color rgb="FF002060"/>
      </right>
      <top/>
      <bottom style="thin">
        <color rgb="FF002060"/>
      </bottom>
      <diagonal/>
    </border>
    <border>
      <left style="thin">
        <color rgb="FF002060"/>
      </left>
      <right style="hair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rgb="FF002060"/>
      </left>
      <right style="hair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hair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hair">
        <color indexed="64"/>
      </right>
      <top style="thin">
        <color rgb="FF002060"/>
      </top>
      <bottom style="hair">
        <color rgb="FF002060"/>
      </bottom>
      <diagonal/>
    </border>
    <border>
      <left style="hair">
        <color indexed="64"/>
      </left>
      <right style="hair">
        <color indexed="64"/>
      </right>
      <top style="thin">
        <color rgb="FF002060"/>
      </top>
      <bottom style="hair">
        <color rgb="FF002060"/>
      </bottom>
      <diagonal/>
    </border>
    <border>
      <left/>
      <right style="hair">
        <color indexed="64"/>
      </right>
      <top style="thin">
        <color rgb="FF002060"/>
      </top>
      <bottom style="hair">
        <color rgb="FF002060"/>
      </bottom>
      <diagonal/>
    </border>
    <border>
      <left style="thin">
        <color indexed="64"/>
      </left>
      <right style="hair">
        <color indexed="64"/>
      </right>
      <top style="hair">
        <color rgb="FF002060"/>
      </top>
      <bottom style="hair">
        <color rgb="FF002060"/>
      </bottom>
      <diagonal/>
    </border>
    <border>
      <left/>
      <right style="hair">
        <color indexed="64"/>
      </right>
      <top style="hair">
        <color rgb="FF002060"/>
      </top>
      <bottom style="hair">
        <color rgb="FF002060"/>
      </bottom>
      <diagonal/>
    </border>
    <border>
      <left style="thin">
        <color indexed="64"/>
      </left>
      <right style="hair">
        <color rgb="FF002060"/>
      </right>
      <top style="thin">
        <color rgb="FF002060"/>
      </top>
      <bottom style="hair">
        <color rgb="FF002060"/>
      </bottom>
      <diagonal/>
    </border>
    <border>
      <left style="hair">
        <color rgb="FF002060"/>
      </left>
      <right style="thin">
        <color indexed="64"/>
      </right>
      <top style="thin">
        <color rgb="FF002060"/>
      </top>
      <bottom style="hair">
        <color rgb="FF002060"/>
      </bottom>
      <diagonal/>
    </border>
    <border>
      <left style="thin">
        <color indexed="64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 style="thin">
        <color indexed="64"/>
      </right>
      <top style="hair">
        <color rgb="FF002060"/>
      </top>
      <bottom style="hair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hair">
        <color rgb="FF002060"/>
      </bottom>
      <diagonal/>
    </border>
    <border>
      <left style="hair">
        <color indexed="64"/>
      </left>
      <right/>
      <top style="thin">
        <color rgb="FF002060"/>
      </top>
      <bottom style="hair">
        <color rgb="FF002060"/>
      </bottom>
      <diagonal/>
    </border>
    <border>
      <left style="hair">
        <color indexed="64"/>
      </left>
      <right/>
      <top style="hair">
        <color rgb="FF002060"/>
      </top>
      <bottom style="hair">
        <color rgb="FF002060"/>
      </bottom>
      <diagonal/>
    </border>
    <border>
      <left/>
      <right style="hair">
        <color rgb="FF002060"/>
      </right>
      <top style="thin">
        <color rgb="FF002060"/>
      </top>
      <bottom style="hair">
        <color rgb="FF002060"/>
      </bottom>
      <diagonal/>
    </border>
    <border>
      <left/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thin">
        <color indexed="64"/>
      </left>
      <right/>
      <top style="hair">
        <color rgb="FF002060"/>
      </top>
      <bottom style="hair">
        <color rgb="FF002060"/>
      </bottom>
      <diagonal/>
    </border>
    <border>
      <left/>
      <right style="hair">
        <color indexed="64"/>
      </right>
      <top style="hair">
        <color indexed="64"/>
      </top>
      <bottom style="thin">
        <color rgb="FF00206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rgb="FF002060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rgb="FF002060"/>
      </bottom>
      <diagonal/>
    </border>
    <border>
      <left style="thin">
        <color indexed="64"/>
      </left>
      <right/>
      <top/>
      <bottom style="thin">
        <color rgb="FF002060"/>
      </bottom>
      <diagonal/>
    </border>
    <border>
      <left style="thin">
        <color indexed="64"/>
      </left>
      <right style="hair">
        <color rgb="FF002060"/>
      </right>
      <top style="hair">
        <color rgb="FF002060"/>
      </top>
      <bottom style="thin">
        <color rgb="FF002060"/>
      </bottom>
      <diagonal/>
    </border>
    <border>
      <left style="hair">
        <color rgb="FF002060"/>
      </left>
      <right style="thin">
        <color indexed="64"/>
      </right>
      <top style="hair">
        <color rgb="FF002060"/>
      </top>
      <bottom style="thin">
        <color rgb="FF002060"/>
      </bottom>
      <diagonal/>
    </border>
    <border>
      <left style="double">
        <color indexed="64"/>
      </left>
      <right/>
      <top/>
      <bottom/>
      <diagonal/>
    </border>
    <border>
      <left style="medium">
        <color rgb="FF002060"/>
      </left>
      <right/>
      <top style="medium">
        <color rgb="FF002060"/>
      </top>
      <bottom style="double">
        <color rgb="FF002060"/>
      </bottom>
      <diagonal/>
    </border>
    <border>
      <left/>
      <right style="double">
        <color indexed="64"/>
      </right>
      <top style="medium">
        <color rgb="FF002060"/>
      </top>
      <bottom style="double">
        <color rgb="FF002060"/>
      </bottom>
      <diagonal/>
    </border>
    <border>
      <left style="double">
        <color rgb="FF002060"/>
      </left>
      <right/>
      <top style="medium">
        <color rgb="FF002060"/>
      </top>
      <bottom style="double">
        <color rgb="FF002060"/>
      </bottom>
      <diagonal/>
    </border>
    <border>
      <left/>
      <right style="medium">
        <color rgb="FF002060"/>
      </right>
      <top style="medium">
        <color rgb="FF002060"/>
      </top>
      <bottom style="double">
        <color rgb="FF002060"/>
      </bottom>
      <diagonal/>
    </border>
    <border>
      <left/>
      <right style="double">
        <color rgb="FF002060"/>
      </right>
      <top style="medium">
        <color rgb="FF002060"/>
      </top>
      <bottom style="double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double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double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double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indexed="64"/>
      </left>
      <right style="thin">
        <color indexed="64"/>
      </right>
      <top/>
      <bottom style="medium">
        <color rgb="FF002060"/>
      </bottom>
      <diagonal/>
    </border>
    <border>
      <left style="thin">
        <color indexed="64"/>
      </left>
      <right style="medium">
        <color rgb="FF002060"/>
      </right>
      <top/>
      <bottom style="medium">
        <color rgb="FF002060"/>
      </bottom>
      <diagonal/>
    </border>
    <border>
      <left style="double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double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double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/>
      <bottom style="thin">
        <color rgb="FF002060"/>
      </bottom>
      <diagonal/>
    </border>
    <border>
      <left style="double">
        <color rgb="FF002060"/>
      </left>
      <right style="thin">
        <color rgb="FF002060"/>
      </right>
      <top style="double">
        <color rgb="FF002060"/>
      </top>
      <bottom style="medium">
        <color rgb="FF002060"/>
      </bottom>
      <diagonal/>
    </border>
    <border>
      <left/>
      <right style="medium">
        <color rgb="FF002060"/>
      </right>
      <top style="double">
        <color rgb="FF002060"/>
      </top>
      <bottom style="medium">
        <color rgb="FF002060"/>
      </bottom>
      <diagonal/>
    </border>
    <border>
      <left style="medium">
        <color rgb="FF002060"/>
      </left>
      <right style="thin">
        <color rgb="FF002060"/>
      </right>
      <top style="double">
        <color rgb="FF002060"/>
      </top>
      <bottom style="medium">
        <color rgb="FF002060"/>
      </bottom>
      <diagonal/>
    </border>
    <border>
      <left style="thin">
        <color rgb="FF002060"/>
      </left>
      <right style="double">
        <color rgb="FF002060"/>
      </right>
      <top style="double">
        <color rgb="FF002060"/>
      </top>
      <bottom style="medium">
        <color rgb="FF002060"/>
      </bottom>
      <diagonal/>
    </border>
    <border>
      <left/>
      <right style="double">
        <color auto="1"/>
      </right>
      <top/>
      <bottom/>
      <diagonal/>
    </border>
    <border>
      <left style="medium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double">
        <color rgb="FF002060"/>
      </right>
      <top/>
      <bottom style="thin">
        <color rgb="FF002060"/>
      </bottom>
      <diagonal/>
    </border>
    <border>
      <left style="double">
        <color auto="1"/>
      </left>
      <right style="thin">
        <color auto="1"/>
      </right>
      <top style="double">
        <color rgb="FF002060"/>
      </top>
      <bottom style="medium">
        <color rgb="FF002060"/>
      </bottom>
      <diagonal/>
    </border>
    <border>
      <left style="double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double">
        <color indexed="64"/>
      </right>
      <top style="double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double">
        <color rgb="FF002060"/>
      </top>
      <bottom style="medium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indexed="64"/>
      </right>
      <top style="medium">
        <color rgb="FF002060"/>
      </top>
      <bottom style="medium">
        <color rgb="FF002060"/>
      </bottom>
      <diagonal/>
    </border>
    <border>
      <left/>
      <right style="hair">
        <color indexed="64"/>
      </right>
      <top style="hair">
        <color rgb="FF002060"/>
      </top>
      <bottom style="thin">
        <color rgb="FF002060"/>
      </bottom>
      <diagonal/>
    </border>
    <border>
      <left style="hair">
        <color rgb="FF002060"/>
      </left>
      <right/>
      <top style="hair">
        <color rgb="FF002060"/>
      </top>
      <bottom style="hair">
        <color rgb="FF002060"/>
      </bottom>
      <diagonal/>
    </border>
    <border>
      <left style="hair">
        <color rgb="FF002060"/>
      </left>
      <right/>
      <top style="hair">
        <color rgb="FF002060"/>
      </top>
      <bottom style="thin">
        <color rgb="FF002060"/>
      </bottom>
      <diagonal/>
    </border>
    <border>
      <left style="hair">
        <color rgb="FF002060"/>
      </left>
      <right style="hair">
        <color indexed="64"/>
      </right>
      <top style="thin">
        <color rgb="FF002060"/>
      </top>
      <bottom style="hair">
        <color rgb="FF002060"/>
      </bottom>
      <diagonal/>
    </border>
    <border>
      <left style="hair">
        <color indexed="64"/>
      </left>
      <right style="hair">
        <color rgb="FF002060"/>
      </right>
      <top style="thin">
        <color rgb="FF002060"/>
      </top>
      <bottom style="hair">
        <color rgb="FF002060"/>
      </bottom>
      <diagonal/>
    </border>
    <border>
      <left style="hair">
        <color rgb="FF002060"/>
      </left>
      <right style="hair">
        <color indexed="64"/>
      </right>
      <top style="hair">
        <color rgb="FF002060"/>
      </top>
      <bottom style="hair">
        <color rgb="FF002060"/>
      </bottom>
      <diagonal/>
    </border>
    <border>
      <left style="hair">
        <color indexed="64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double">
        <color rgb="FF002060"/>
      </left>
      <right style="double">
        <color rgb="FF002060"/>
      </right>
      <top style="medium">
        <color rgb="FF002060"/>
      </top>
      <bottom/>
      <diagonal/>
    </border>
    <border>
      <left style="double">
        <color rgb="FF002060"/>
      </left>
      <right style="double">
        <color rgb="FF002060"/>
      </right>
      <top/>
      <bottom/>
      <diagonal/>
    </border>
  </borders>
  <cellStyleXfs count="1">
    <xf numFmtId="0" fontId="0" fillId="0" borderId="0"/>
  </cellStyleXfs>
  <cellXfs count="292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2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3" fillId="0" borderId="0" xfId="0" applyFont="1"/>
    <xf numFmtId="0" fontId="15" fillId="0" borderId="0" xfId="0" applyFont="1"/>
    <xf numFmtId="0" fontId="7" fillId="0" borderId="0" xfId="0" applyFont="1"/>
    <xf numFmtId="0" fontId="5" fillId="0" borderId="0" xfId="0" applyFont="1" applyAlignment="1">
      <alignment vertical="center" wrapText="1"/>
    </xf>
    <xf numFmtId="0" fontId="2" fillId="0" borderId="3" xfId="0" applyFont="1" applyBorder="1"/>
    <xf numFmtId="0" fontId="16" fillId="0" borderId="0" xfId="0" applyFont="1"/>
    <xf numFmtId="0" fontId="4" fillId="0" borderId="3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" fontId="2" fillId="0" borderId="0" xfId="0" applyNumberFormat="1" applyFont="1"/>
    <xf numFmtId="20" fontId="2" fillId="0" borderId="0" xfId="0" applyNumberFormat="1" applyFont="1"/>
    <xf numFmtId="0" fontId="24" fillId="0" borderId="0" xfId="0" applyFont="1"/>
    <xf numFmtId="0" fontId="25" fillId="5" borderId="0" xfId="0" applyFont="1" applyFill="1" applyAlignment="1">
      <alignment horizontal="center" vertical="center"/>
    </xf>
    <xf numFmtId="0" fontId="25" fillId="5" borderId="0" xfId="0" applyFont="1" applyFill="1" applyAlignment="1">
      <alignment horizontal="center" vertical="center" wrapText="1"/>
    </xf>
    <xf numFmtId="0" fontId="29" fillId="0" borderId="0" xfId="0" applyFont="1"/>
    <xf numFmtId="0" fontId="25" fillId="3" borderId="12" xfId="0" applyFont="1" applyFill="1" applyBorder="1" applyAlignment="1">
      <alignment horizontal="center" vertical="center"/>
    </xf>
    <xf numFmtId="0" fontId="25" fillId="0" borderId="13" xfId="0" applyFont="1" applyBorder="1" applyAlignment="1" applyProtection="1">
      <alignment horizontal="center" vertical="center" wrapText="1"/>
      <protection locked="0"/>
    </xf>
    <xf numFmtId="0" fontId="25" fillId="3" borderId="13" xfId="0" applyFont="1" applyFill="1" applyBorder="1" applyAlignment="1">
      <alignment horizontal="center" vertical="center"/>
    </xf>
    <xf numFmtId="0" fontId="25" fillId="0" borderId="14" xfId="0" applyFont="1" applyBorder="1" applyAlignment="1" applyProtection="1">
      <alignment horizontal="center" vertical="center" wrapText="1"/>
      <protection locked="0"/>
    </xf>
    <xf numFmtId="0" fontId="25" fillId="2" borderId="15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1" fillId="7" borderId="17" xfId="0" applyFont="1" applyFill="1" applyBorder="1" applyAlignment="1">
      <alignment horizontal="center"/>
    </xf>
    <xf numFmtId="0" fontId="12" fillId="7" borderId="17" xfId="0" applyFont="1" applyFill="1" applyBorder="1" applyAlignment="1">
      <alignment horizontal="center"/>
    </xf>
    <xf numFmtId="0" fontId="6" fillId="0" borderId="43" xfId="0" applyFont="1" applyBorder="1" applyAlignment="1" applyProtection="1">
      <alignment horizontal="center" wrapText="1"/>
      <protection locked="0"/>
    </xf>
    <xf numFmtId="0" fontId="6" fillId="0" borderId="45" xfId="0" applyFont="1" applyBorder="1" applyAlignment="1" applyProtection="1">
      <alignment horizontal="center"/>
      <protection locked="0"/>
    </xf>
    <xf numFmtId="0" fontId="6" fillId="0" borderId="34" xfId="0" applyFont="1" applyBorder="1" applyAlignment="1" applyProtection="1">
      <alignment horizontal="center" wrapText="1"/>
      <protection locked="0"/>
    </xf>
    <xf numFmtId="0" fontId="6" fillId="0" borderId="35" xfId="0" applyFont="1" applyBorder="1" applyAlignment="1" applyProtection="1">
      <alignment horizontal="center" wrapText="1"/>
      <protection locked="0"/>
    </xf>
    <xf numFmtId="0" fontId="6" fillId="0" borderId="36" xfId="0" applyFont="1" applyBorder="1" applyAlignment="1" applyProtection="1">
      <alignment horizontal="center" wrapText="1"/>
      <protection locked="0"/>
    </xf>
    <xf numFmtId="0" fontId="6" fillId="0" borderId="37" xfId="0" applyFont="1" applyBorder="1" applyAlignment="1" applyProtection="1">
      <alignment horizontal="center"/>
      <protection locked="0"/>
    </xf>
    <xf numFmtId="0" fontId="6" fillId="0" borderId="38" xfId="0" applyFont="1" applyBorder="1" applyAlignment="1" applyProtection="1">
      <alignment horizontal="center"/>
      <protection locked="0"/>
    </xf>
    <xf numFmtId="0" fontId="6" fillId="0" borderId="39" xfId="0" applyFont="1" applyBorder="1" applyAlignment="1" applyProtection="1">
      <alignment horizontal="center"/>
      <protection locked="0"/>
    </xf>
    <xf numFmtId="0" fontId="7" fillId="0" borderId="34" xfId="0" applyFont="1" applyBorder="1" applyAlignment="1" applyProtection="1">
      <alignment horizontal="center" vertical="center" wrapText="1"/>
      <protection locked="0"/>
    </xf>
    <xf numFmtId="0" fontId="7" fillId="0" borderId="35" xfId="0" applyFont="1" applyBorder="1" applyAlignment="1" applyProtection="1">
      <alignment horizontal="center" vertical="center" wrapText="1"/>
      <protection locked="0"/>
    </xf>
    <xf numFmtId="0" fontId="8" fillId="0" borderId="36" xfId="0" applyFont="1" applyBorder="1" applyAlignment="1" applyProtection="1">
      <alignment horizontal="center" vertical="center" wrapText="1"/>
      <protection locked="0"/>
    </xf>
    <xf numFmtId="0" fontId="7" fillId="0" borderId="37" xfId="0" applyFont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 applyProtection="1">
      <alignment horizontal="center" vertical="center" wrapText="1"/>
      <protection locked="0"/>
    </xf>
    <xf numFmtId="0" fontId="8" fillId="0" borderId="39" xfId="0" applyFont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 applyProtection="1">
      <alignment horizontal="center" vertical="center" wrapText="1"/>
      <protection locked="0"/>
    </xf>
    <xf numFmtId="0" fontId="7" fillId="0" borderId="41" xfId="0" applyFont="1" applyBorder="1" applyAlignment="1" applyProtection="1">
      <alignment horizontal="center" vertical="center" wrapText="1"/>
      <protection locked="0"/>
    </xf>
    <xf numFmtId="0" fontId="8" fillId="0" borderId="42" xfId="0" applyFont="1" applyBorder="1" applyAlignment="1" applyProtection="1">
      <alignment horizontal="center" vertical="center" wrapText="1"/>
      <protection locked="0"/>
    </xf>
    <xf numFmtId="0" fontId="6" fillId="0" borderId="56" xfId="0" applyFont="1" applyBorder="1" applyAlignment="1" applyProtection="1">
      <alignment horizontal="center"/>
      <protection locked="0"/>
    </xf>
    <xf numFmtId="0" fontId="6" fillId="0" borderId="57" xfId="0" applyFont="1" applyBorder="1" applyAlignment="1" applyProtection="1">
      <alignment horizontal="center"/>
      <protection locked="0"/>
    </xf>
    <xf numFmtId="0" fontId="6" fillId="0" borderId="58" xfId="0" applyFont="1" applyBorder="1" applyAlignment="1" applyProtection="1">
      <alignment horizontal="center"/>
      <protection locked="0"/>
    </xf>
    <xf numFmtId="0" fontId="6" fillId="0" borderId="59" xfId="0" applyFont="1" applyBorder="1" applyAlignment="1" applyProtection="1">
      <alignment horizontal="center"/>
      <protection locked="0"/>
    </xf>
    <xf numFmtId="0" fontId="21" fillId="0" borderId="0" xfId="0" applyFont="1"/>
    <xf numFmtId="0" fontId="21" fillId="7" borderId="81" xfId="0" applyFont="1" applyFill="1" applyBorder="1" applyAlignment="1">
      <alignment horizontal="center"/>
    </xf>
    <xf numFmtId="0" fontId="21" fillId="7" borderId="82" xfId="0" applyFont="1" applyFill="1" applyBorder="1" applyAlignment="1">
      <alignment horizontal="center"/>
    </xf>
    <xf numFmtId="0" fontId="21" fillId="7" borderId="83" xfId="0" applyFont="1" applyFill="1" applyBorder="1" applyAlignment="1">
      <alignment horizontal="center"/>
    </xf>
    <xf numFmtId="0" fontId="12" fillId="7" borderId="80" xfId="0" applyFont="1" applyFill="1" applyBorder="1" applyAlignment="1">
      <alignment horizontal="center"/>
    </xf>
    <xf numFmtId="0" fontId="12" fillId="7" borderId="81" xfId="0" applyFont="1" applyFill="1" applyBorder="1" applyAlignment="1">
      <alignment horizontal="center"/>
    </xf>
    <xf numFmtId="0" fontId="12" fillId="7" borderId="82" xfId="0" applyFont="1" applyFill="1" applyBorder="1" applyAlignment="1">
      <alignment horizontal="center"/>
    </xf>
    <xf numFmtId="0" fontId="6" fillId="0" borderId="35" xfId="0" applyFont="1" applyBorder="1" applyAlignment="1" applyProtection="1">
      <alignment horizontal="center"/>
      <protection locked="0"/>
    </xf>
    <xf numFmtId="0" fontId="6" fillId="0" borderId="90" xfId="0" applyFont="1" applyBorder="1" applyAlignment="1" applyProtection="1">
      <alignment horizontal="center"/>
      <protection locked="0"/>
    </xf>
    <xf numFmtId="0" fontId="6" fillId="0" borderId="92" xfId="0" applyFont="1" applyBorder="1" applyAlignment="1" applyProtection="1">
      <alignment horizontal="center"/>
      <protection locked="0"/>
    </xf>
    <xf numFmtId="0" fontId="7" fillId="0" borderId="89" xfId="0" applyFont="1" applyBorder="1" applyAlignment="1" applyProtection="1">
      <alignment horizontal="center" vertical="center" wrapText="1"/>
      <protection locked="0"/>
    </xf>
    <xf numFmtId="0" fontId="8" fillId="0" borderId="90" xfId="0" applyFont="1" applyBorder="1" applyAlignment="1" applyProtection="1">
      <alignment horizontal="center" vertical="center" wrapText="1"/>
      <protection locked="0"/>
    </xf>
    <xf numFmtId="0" fontId="7" fillId="0" borderId="91" xfId="0" applyFont="1" applyBorder="1" applyAlignment="1" applyProtection="1">
      <alignment horizontal="center" vertical="center" wrapText="1"/>
      <protection locked="0"/>
    </xf>
    <xf numFmtId="0" fontId="8" fillId="0" borderId="92" xfId="0" applyFont="1" applyBorder="1" applyAlignment="1" applyProtection="1">
      <alignment horizontal="center" vertical="center" wrapText="1"/>
      <protection locked="0"/>
    </xf>
    <xf numFmtId="0" fontId="6" fillId="0" borderId="96" xfId="0" applyFont="1" applyBorder="1" applyAlignment="1" applyProtection="1">
      <alignment horizontal="center"/>
      <protection locked="0"/>
    </xf>
    <xf numFmtId="0" fontId="6" fillId="0" borderId="97" xfId="0" applyFont="1" applyBorder="1" applyAlignment="1" applyProtection="1">
      <alignment horizontal="center"/>
      <protection locked="0"/>
    </xf>
    <xf numFmtId="0" fontId="6" fillId="0" borderId="93" xfId="0" applyFont="1" applyBorder="1" applyAlignment="1" applyProtection="1">
      <alignment horizontal="center"/>
      <protection locked="0"/>
    </xf>
    <xf numFmtId="0" fontId="6" fillId="0" borderId="63" xfId="0" applyFont="1" applyBorder="1" applyAlignment="1" applyProtection="1">
      <alignment horizontal="center"/>
      <protection locked="0"/>
    </xf>
    <xf numFmtId="0" fontId="6" fillId="0" borderId="23" xfId="0" applyFont="1" applyBorder="1"/>
    <xf numFmtId="0" fontId="7" fillId="0" borderId="103" xfId="0" applyFont="1" applyBorder="1" applyAlignment="1" applyProtection="1">
      <alignment horizontal="center" vertical="center" wrapText="1"/>
      <protection locked="0"/>
    </xf>
    <xf numFmtId="0" fontId="8" fillId="0" borderId="104" xfId="0" applyFont="1" applyBorder="1" applyAlignment="1" applyProtection="1">
      <alignment horizontal="center" vertical="center" wrapText="1"/>
      <protection locked="0"/>
    </xf>
    <xf numFmtId="0" fontId="25" fillId="2" borderId="105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5" fillId="6" borderId="111" xfId="0" applyFont="1" applyFill="1" applyBorder="1" applyAlignment="1" applyProtection="1">
      <alignment horizontal="center" vertical="center"/>
      <protection locked="0"/>
    </xf>
    <xf numFmtId="0" fontId="21" fillId="0" borderId="112" xfId="0" applyFont="1" applyBorder="1" applyAlignment="1" applyProtection="1">
      <alignment horizontal="center" vertical="center"/>
      <protection locked="0"/>
    </xf>
    <xf numFmtId="0" fontId="25" fillId="6" borderId="113" xfId="0" applyFont="1" applyFill="1" applyBorder="1" applyAlignment="1" applyProtection="1">
      <alignment horizontal="center" vertical="center"/>
      <protection locked="0"/>
    </xf>
    <xf numFmtId="0" fontId="21" fillId="0" borderId="114" xfId="0" applyFont="1" applyBorder="1" applyAlignment="1" applyProtection="1">
      <alignment horizontal="center" vertical="center"/>
      <protection locked="0"/>
    </xf>
    <xf numFmtId="0" fontId="25" fillId="6" borderId="113" xfId="0" applyFont="1" applyFill="1" applyBorder="1" applyAlignment="1" applyProtection="1">
      <alignment horizontal="center" vertical="center" wrapText="1"/>
      <protection locked="0"/>
    </xf>
    <xf numFmtId="0" fontId="21" fillId="0" borderId="114" xfId="0" applyFont="1" applyBorder="1" applyAlignment="1" applyProtection="1">
      <alignment horizontal="center" vertical="center" wrapText="1"/>
      <protection locked="0"/>
    </xf>
    <xf numFmtId="0" fontId="25" fillId="6" borderId="115" xfId="0" applyFont="1" applyFill="1" applyBorder="1" applyAlignment="1" applyProtection="1">
      <alignment horizontal="center" vertical="center" wrapText="1"/>
      <protection locked="0"/>
    </xf>
    <xf numFmtId="0" fontId="21" fillId="0" borderId="116" xfId="0" applyFont="1" applyBorder="1" applyAlignment="1" applyProtection="1">
      <alignment horizontal="center" vertical="center"/>
      <protection locked="0"/>
    </xf>
    <xf numFmtId="0" fontId="25" fillId="0" borderId="117" xfId="0" applyFont="1" applyBorder="1" applyAlignment="1">
      <alignment horizontal="center" vertical="center" wrapText="1"/>
    </xf>
    <xf numFmtId="0" fontId="25" fillId="6" borderId="118" xfId="0" applyFont="1" applyFill="1" applyBorder="1" applyAlignment="1">
      <alignment horizontal="center" vertical="center" wrapText="1"/>
    </xf>
    <xf numFmtId="0" fontId="21" fillId="0" borderId="119" xfId="0" applyFont="1" applyBorder="1" applyAlignment="1" applyProtection="1">
      <alignment horizontal="center" vertical="center"/>
      <protection locked="0"/>
    </xf>
    <xf numFmtId="0" fontId="25" fillId="6" borderId="120" xfId="0" applyFont="1" applyFill="1" applyBorder="1" applyAlignment="1" applyProtection="1">
      <alignment horizontal="center" vertical="center"/>
      <protection locked="0"/>
    </xf>
    <xf numFmtId="0" fontId="21" fillId="0" borderId="119" xfId="0" applyFont="1" applyBorder="1" applyAlignment="1" applyProtection="1">
      <alignment horizontal="center" vertical="center" wrapText="1"/>
      <protection locked="0"/>
    </xf>
    <xf numFmtId="0" fontId="25" fillId="6" borderId="120" xfId="0" applyFont="1" applyFill="1" applyBorder="1" applyAlignment="1" applyProtection="1">
      <alignment horizontal="center" vertical="center" wrapText="1"/>
      <protection locked="0"/>
    </xf>
    <xf numFmtId="0" fontId="21" fillId="0" borderId="121" xfId="0" applyFont="1" applyBorder="1" applyAlignment="1" applyProtection="1">
      <alignment horizontal="center" vertical="center" wrapText="1"/>
      <protection locked="0"/>
    </xf>
    <xf numFmtId="0" fontId="25" fillId="6" borderId="122" xfId="0" applyFont="1" applyFill="1" applyBorder="1" applyAlignment="1" applyProtection="1">
      <alignment horizontal="center" vertical="center" wrapText="1"/>
      <protection locked="0"/>
    </xf>
    <xf numFmtId="0" fontId="21" fillId="0" borderId="123" xfId="0" applyFont="1" applyBorder="1" applyAlignment="1" applyProtection="1">
      <alignment horizontal="center" vertical="center"/>
      <protection locked="0"/>
    </xf>
    <xf numFmtId="0" fontId="25" fillId="6" borderId="124" xfId="0" applyFont="1" applyFill="1" applyBorder="1" applyAlignment="1" applyProtection="1">
      <alignment horizontal="center" vertical="center"/>
      <protection locked="0"/>
    </xf>
    <xf numFmtId="0" fontId="25" fillId="2" borderId="125" xfId="0" applyFont="1" applyFill="1" applyBorder="1" applyAlignment="1">
      <alignment horizontal="center" vertical="center"/>
    </xf>
    <xf numFmtId="0" fontId="25" fillId="6" borderId="126" xfId="0" applyFont="1" applyFill="1" applyBorder="1" applyAlignment="1">
      <alignment horizontal="center" vertical="center"/>
    </xf>
    <xf numFmtId="0" fontId="25" fillId="6" borderId="127" xfId="0" applyFont="1" applyFill="1" applyBorder="1" applyAlignment="1">
      <alignment horizontal="center" vertical="center"/>
    </xf>
    <xf numFmtId="0" fontId="25" fillId="2" borderId="128" xfId="0" applyFont="1" applyFill="1" applyBorder="1" applyAlignment="1">
      <alignment horizontal="center" vertical="center"/>
    </xf>
    <xf numFmtId="0" fontId="25" fillId="2" borderId="129" xfId="0" applyFont="1" applyFill="1" applyBorder="1" applyAlignment="1">
      <alignment horizontal="center" vertical="center"/>
    </xf>
    <xf numFmtId="0" fontId="21" fillId="0" borderId="116" xfId="0" applyFont="1" applyBorder="1" applyAlignment="1" applyProtection="1">
      <alignment horizontal="center" vertical="center" wrapText="1"/>
      <protection locked="0"/>
    </xf>
    <xf numFmtId="0" fontId="25" fillId="6" borderId="130" xfId="0" applyFont="1" applyFill="1" applyBorder="1" applyAlignment="1" applyProtection="1">
      <alignment horizontal="center" vertical="center"/>
      <protection locked="0"/>
    </xf>
    <xf numFmtId="0" fontId="21" fillId="0" borderId="131" xfId="0" applyFont="1" applyBorder="1" applyAlignment="1" applyProtection="1">
      <alignment horizontal="center" vertical="center"/>
      <protection locked="0"/>
    </xf>
    <xf numFmtId="0" fontId="25" fillId="2" borderId="132" xfId="0" applyFont="1" applyFill="1" applyBorder="1" applyAlignment="1">
      <alignment horizontal="center" vertical="center"/>
    </xf>
    <xf numFmtId="0" fontId="21" fillId="0" borderId="133" xfId="0" applyFont="1" applyBorder="1" applyAlignment="1" applyProtection="1">
      <alignment horizontal="center" vertical="center"/>
      <protection locked="0"/>
    </xf>
    <xf numFmtId="0" fontId="25" fillId="6" borderId="134" xfId="0" applyFont="1" applyFill="1" applyBorder="1" applyAlignment="1" applyProtection="1">
      <alignment horizontal="center" vertical="center"/>
      <protection locked="0"/>
    </xf>
    <xf numFmtId="0" fontId="25" fillId="2" borderId="135" xfId="0" applyFont="1" applyFill="1" applyBorder="1" applyAlignment="1">
      <alignment horizontal="center" vertical="center"/>
    </xf>
    <xf numFmtId="0" fontId="25" fillId="6" borderId="136" xfId="0" applyFont="1" applyFill="1" applyBorder="1" applyAlignment="1">
      <alignment horizontal="center" vertical="center"/>
    </xf>
    <xf numFmtId="0" fontId="25" fillId="6" borderId="137" xfId="0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37" xfId="0" applyFont="1" applyBorder="1" applyAlignment="1">
      <alignment horizontal="center" vertical="center" wrapText="1"/>
    </xf>
    <xf numFmtId="0" fontId="25" fillId="6" borderId="138" xfId="0" applyFont="1" applyFill="1" applyBorder="1" applyAlignment="1">
      <alignment horizontal="center" vertical="center" wrapText="1"/>
    </xf>
    <xf numFmtId="0" fontId="25" fillId="0" borderId="139" xfId="0" applyFont="1" applyBorder="1" applyAlignment="1">
      <alignment horizontal="center" vertical="center" wrapText="1"/>
    </xf>
    <xf numFmtId="0" fontId="21" fillId="2" borderId="147" xfId="0" applyFont="1" applyFill="1" applyBorder="1" applyAlignment="1">
      <alignment horizontal="center" vertical="center"/>
    </xf>
    <xf numFmtId="0" fontId="21" fillId="2" borderId="148" xfId="0" applyFont="1" applyFill="1" applyBorder="1" applyAlignment="1">
      <alignment horizontal="center" vertical="center"/>
    </xf>
    <xf numFmtId="0" fontId="21" fillId="2" borderId="148" xfId="0" applyFont="1" applyFill="1" applyBorder="1" applyAlignment="1">
      <alignment horizontal="center" vertical="center" wrapText="1"/>
    </xf>
    <xf numFmtId="0" fontId="25" fillId="0" borderId="138" xfId="0" applyFont="1" applyBorder="1" applyAlignment="1">
      <alignment horizontal="center" vertical="center" wrapText="1"/>
    </xf>
    <xf numFmtId="0" fontId="20" fillId="0" borderId="8" xfId="0" applyFont="1" applyBorder="1" applyAlignment="1" applyProtection="1">
      <alignment horizontal="center" vertical="center"/>
      <protection locked="0"/>
    </xf>
    <xf numFmtId="0" fontId="18" fillId="10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3" fillId="0" borderId="0" xfId="0" applyFont="1" applyAlignment="1">
      <alignment horizontal="left"/>
    </xf>
    <xf numFmtId="14" fontId="20" fillId="10" borderId="8" xfId="0" applyNumberFormat="1" applyFont="1" applyFill="1" applyBorder="1" applyAlignment="1" applyProtection="1">
      <alignment horizontal="center" vertical="center"/>
      <protection locked="0"/>
    </xf>
    <xf numFmtId="1" fontId="20" fillId="10" borderId="8" xfId="0" applyNumberFormat="1" applyFont="1" applyFill="1" applyBorder="1" applyAlignment="1" applyProtection="1">
      <alignment horizontal="center" vertical="center"/>
      <protection locked="0"/>
    </xf>
    <xf numFmtId="0" fontId="20" fillId="10" borderId="0" xfId="0" applyFont="1" applyFill="1" applyAlignment="1" applyProtection="1">
      <alignment horizontal="center" vertical="center"/>
      <protection locked="0"/>
    </xf>
    <xf numFmtId="1" fontId="28" fillId="10" borderId="8" xfId="0" applyNumberFormat="1" applyFont="1" applyFill="1" applyBorder="1" applyAlignment="1" applyProtection="1">
      <alignment horizontal="center" vertical="center"/>
      <protection locked="0"/>
    </xf>
    <xf numFmtId="0" fontId="28" fillId="10" borderId="0" xfId="0" applyFont="1" applyFill="1" applyAlignment="1" applyProtection="1">
      <alignment horizontal="center" vertical="center"/>
      <protection locked="0"/>
    </xf>
    <xf numFmtId="0" fontId="2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5" fillId="2" borderId="108" xfId="0" applyFont="1" applyFill="1" applyBorder="1" applyAlignment="1">
      <alignment horizontal="center" vertical="center"/>
    </xf>
    <xf numFmtId="0" fontId="25" fillId="2" borderId="109" xfId="0" applyFont="1" applyFill="1" applyBorder="1" applyAlignment="1">
      <alignment horizontal="center" vertical="center"/>
    </xf>
    <xf numFmtId="0" fontId="25" fillId="2" borderId="106" xfId="0" applyFont="1" applyFill="1" applyBorder="1" applyAlignment="1">
      <alignment horizontal="center" vertical="center"/>
    </xf>
    <xf numFmtId="0" fontId="25" fillId="2" borderId="110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5" fillId="0" borderId="4" xfId="0" applyFont="1" applyBorder="1" applyAlignment="1" applyProtection="1">
      <alignment horizontal="center"/>
      <protection locked="0"/>
    </xf>
    <xf numFmtId="0" fontId="25" fillId="0" borderId="5" xfId="0" applyFont="1" applyBorder="1" applyAlignment="1" applyProtection="1">
      <alignment horizontal="center"/>
      <protection locked="0"/>
    </xf>
    <xf numFmtId="0" fontId="25" fillId="0" borderId="6" xfId="0" applyFont="1" applyBorder="1" applyAlignment="1" applyProtection="1">
      <alignment horizontal="center"/>
      <protection locked="0"/>
    </xf>
    <xf numFmtId="0" fontId="24" fillId="0" borderId="0" xfId="0" applyFont="1" applyAlignment="1">
      <alignment horizontal="center" vertical="center"/>
    </xf>
    <xf numFmtId="0" fontId="21" fillId="2" borderId="3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5" fillId="4" borderId="9" xfId="0" applyFont="1" applyFill="1" applyBorder="1" applyAlignment="1">
      <alignment horizontal="center" wrapText="1"/>
    </xf>
    <xf numFmtId="0" fontId="25" fillId="4" borderId="10" xfId="0" applyFont="1" applyFill="1" applyBorder="1" applyAlignment="1">
      <alignment horizontal="center" wrapText="1"/>
    </xf>
    <xf numFmtId="0" fontId="25" fillId="4" borderId="11" xfId="0" applyFont="1" applyFill="1" applyBorder="1" applyAlignment="1">
      <alignment horizontal="center" wrapText="1"/>
    </xf>
    <xf numFmtId="0" fontId="21" fillId="0" borderId="0" xfId="0" applyFont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7" borderId="88" xfId="0" applyFont="1" applyFill="1" applyBorder="1" applyAlignment="1">
      <alignment horizontal="right"/>
    </xf>
    <xf numFmtId="0" fontId="21" fillId="7" borderId="50" xfId="0" applyFont="1" applyFill="1" applyBorder="1" applyAlignment="1">
      <alignment horizontal="right"/>
    </xf>
    <xf numFmtId="0" fontId="21" fillId="7" borderId="46" xfId="0" applyFont="1" applyFill="1" applyBorder="1" applyAlignment="1">
      <alignment horizontal="right"/>
    </xf>
    <xf numFmtId="0" fontId="21" fillId="7" borderId="140" xfId="0" applyFont="1" applyFill="1" applyBorder="1" applyAlignment="1">
      <alignment horizontal="right"/>
    </xf>
    <xf numFmtId="0" fontId="21" fillId="7" borderId="52" xfId="0" applyFont="1" applyFill="1" applyBorder="1" applyAlignment="1">
      <alignment horizontal="right"/>
    </xf>
    <xf numFmtId="0" fontId="21" fillId="7" borderId="47" xfId="0" applyFont="1" applyFill="1" applyBorder="1" applyAlignment="1">
      <alignment horizontal="right"/>
    </xf>
    <xf numFmtId="0" fontId="13" fillId="0" borderId="0" xfId="0" applyFont="1" applyAlignment="1">
      <alignment horizontal="center" vertical="center"/>
    </xf>
    <xf numFmtId="0" fontId="21" fillId="0" borderId="38" xfId="0" applyFont="1" applyBorder="1" applyAlignment="1" applyProtection="1">
      <alignment horizontal="left"/>
      <protection locked="0"/>
    </xf>
    <xf numFmtId="0" fontId="21" fillId="0" borderId="39" xfId="0" applyFont="1" applyBorder="1" applyAlignment="1" applyProtection="1">
      <alignment horizontal="left"/>
      <protection locked="0"/>
    </xf>
    <xf numFmtId="0" fontId="21" fillId="0" borderId="38" xfId="0" applyFont="1" applyBorder="1" applyAlignment="1" applyProtection="1">
      <alignment horizontal="center"/>
      <protection locked="0"/>
    </xf>
    <xf numFmtId="0" fontId="27" fillId="2" borderId="30" xfId="0" applyFont="1" applyFill="1" applyBorder="1" applyAlignment="1">
      <alignment horizontal="center" vertical="center" wrapText="1"/>
    </xf>
    <xf numFmtId="0" fontId="27" fillId="2" borderId="31" xfId="0" applyFont="1" applyFill="1" applyBorder="1" applyAlignment="1">
      <alignment horizontal="center" vertical="center" wrapText="1"/>
    </xf>
    <xf numFmtId="0" fontId="27" fillId="2" borderId="32" xfId="0" applyFont="1" applyFill="1" applyBorder="1" applyAlignment="1">
      <alignment horizontal="center" vertical="center" wrapText="1"/>
    </xf>
    <xf numFmtId="0" fontId="21" fillId="2" borderId="31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 wrapText="1"/>
    </xf>
    <xf numFmtId="0" fontId="21" fillId="2" borderId="19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/>
    </xf>
    <xf numFmtId="0" fontId="21" fillId="2" borderId="25" xfId="0" applyFont="1" applyFill="1" applyBorder="1" applyAlignment="1">
      <alignment horizontal="center" vertical="center"/>
    </xf>
    <xf numFmtId="0" fontId="21" fillId="2" borderId="30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21" fillId="0" borderId="65" xfId="0" applyFont="1" applyBorder="1" applyAlignment="1" applyProtection="1">
      <alignment horizontal="left"/>
      <protection locked="0"/>
    </xf>
    <xf numFmtId="0" fontId="21" fillId="0" borderId="66" xfId="0" applyFont="1" applyBorder="1" applyAlignment="1" applyProtection="1">
      <alignment horizontal="left"/>
      <protection locked="0"/>
    </xf>
    <xf numFmtId="0" fontId="21" fillId="0" borderId="37" xfId="0" applyFont="1" applyBorder="1" applyAlignment="1" applyProtection="1">
      <alignment horizontal="center"/>
      <protection locked="0"/>
    </xf>
    <xf numFmtId="0" fontId="21" fillId="7" borderId="43" xfId="0" applyFont="1" applyFill="1" applyBorder="1" applyAlignment="1">
      <alignment horizontal="center" vertical="center"/>
    </xf>
    <xf numFmtId="0" fontId="21" fillId="7" borderId="51" xfId="0" applyFont="1" applyFill="1" applyBorder="1" applyAlignment="1">
      <alignment horizontal="center" vertical="center"/>
    </xf>
    <xf numFmtId="0" fontId="21" fillId="7" borderId="44" xfId="0" applyFont="1" applyFill="1" applyBorder="1" applyAlignment="1">
      <alignment horizontal="center" vertical="center"/>
    </xf>
    <xf numFmtId="0" fontId="21" fillId="7" borderId="67" xfId="0" applyFont="1" applyFill="1" applyBorder="1" applyAlignment="1">
      <alignment horizontal="center" vertical="center"/>
    </xf>
    <xf numFmtId="0" fontId="21" fillId="7" borderId="69" xfId="0" applyFont="1" applyFill="1" applyBorder="1" applyAlignment="1">
      <alignment horizontal="center" vertical="center"/>
    </xf>
    <xf numFmtId="0" fontId="21" fillId="7" borderId="68" xfId="0" applyFont="1" applyFill="1" applyBorder="1" applyAlignment="1">
      <alignment horizontal="center" vertical="center"/>
    </xf>
    <xf numFmtId="0" fontId="21" fillId="7" borderId="26" xfId="0" applyFont="1" applyFill="1" applyBorder="1" applyAlignment="1">
      <alignment horizontal="center"/>
    </xf>
    <xf numFmtId="0" fontId="21" fillId="7" borderId="28" xfId="0" applyFont="1" applyFill="1" applyBorder="1" applyAlignment="1">
      <alignment horizontal="center"/>
    </xf>
    <xf numFmtId="0" fontId="21" fillId="7" borderId="29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21" fillId="0" borderId="64" xfId="0" applyFont="1" applyBorder="1" applyAlignment="1" applyProtection="1">
      <alignment horizontal="center"/>
      <protection locked="0"/>
    </xf>
    <xf numFmtId="0" fontId="21" fillId="0" borderId="65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164" fontId="20" fillId="10" borderId="8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center"/>
    </xf>
    <xf numFmtId="0" fontId="21" fillId="0" borderId="145" xfId="0" applyFont="1" applyBorder="1" applyAlignment="1" applyProtection="1">
      <alignment horizontal="center"/>
      <protection locked="0"/>
    </xf>
    <xf numFmtId="0" fontId="21" fillId="0" borderId="50" xfId="0" applyFont="1" applyBorder="1" applyAlignment="1" applyProtection="1">
      <alignment horizontal="center"/>
      <protection locked="0"/>
    </xf>
    <xf numFmtId="0" fontId="21" fillId="0" borderId="146" xfId="0" applyFont="1" applyBorder="1" applyAlignment="1" applyProtection="1">
      <alignment horizontal="center"/>
      <protection locked="0"/>
    </xf>
    <xf numFmtId="0" fontId="21" fillId="0" borderId="88" xfId="0" applyFont="1" applyBorder="1" applyAlignment="1" applyProtection="1">
      <alignment horizontal="left"/>
      <protection locked="0"/>
    </xf>
    <xf numFmtId="0" fontId="21" fillId="0" borderId="50" xfId="0" applyFont="1" applyBorder="1" applyAlignment="1" applyProtection="1">
      <alignment horizontal="left"/>
      <protection locked="0"/>
    </xf>
    <xf numFmtId="0" fontId="21" fillId="0" borderId="95" xfId="0" applyFont="1" applyBorder="1" applyAlignment="1" applyProtection="1">
      <alignment horizontal="left"/>
      <protection locked="0"/>
    </xf>
    <xf numFmtId="0" fontId="21" fillId="8" borderId="35" xfId="0" applyFont="1" applyFill="1" applyBorder="1" applyAlignment="1">
      <alignment horizontal="center" vertical="center"/>
    </xf>
    <xf numFmtId="0" fontId="21" fillId="8" borderId="38" xfId="0" applyFont="1" applyFill="1" applyBorder="1" applyAlignment="1">
      <alignment horizontal="center" vertical="center"/>
    </xf>
    <xf numFmtId="0" fontId="20" fillId="9" borderId="9" xfId="0" applyFont="1" applyFill="1" applyBorder="1" applyAlignment="1" applyProtection="1">
      <alignment horizontal="center" vertical="center"/>
      <protection locked="0"/>
    </xf>
    <xf numFmtId="0" fontId="20" fillId="9" borderId="10" xfId="0" applyFont="1" applyFill="1" applyBorder="1" applyAlignment="1" applyProtection="1">
      <alignment horizontal="center" vertical="center"/>
      <protection locked="0"/>
    </xf>
    <xf numFmtId="0" fontId="20" fillId="9" borderId="11" xfId="0" applyFont="1" applyFill="1" applyBorder="1" applyAlignment="1" applyProtection="1">
      <alignment horizontal="center" vertical="center"/>
      <protection locked="0"/>
    </xf>
    <xf numFmtId="0" fontId="12" fillId="7" borderId="26" xfId="0" applyFont="1" applyFill="1" applyBorder="1" applyAlignment="1">
      <alignment horizontal="center"/>
    </xf>
    <xf numFmtId="0" fontId="12" fillId="7" borderId="28" xfId="0" applyFont="1" applyFill="1" applyBorder="1" applyAlignment="1">
      <alignment horizontal="center"/>
    </xf>
    <xf numFmtId="0" fontId="12" fillId="7" borderId="29" xfId="0" applyFont="1" applyFill="1" applyBorder="1" applyAlignment="1">
      <alignment horizontal="center"/>
    </xf>
    <xf numFmtId="0" fontId="25" fillId="2" borderId="107" xfId="0" applyFont="1" applyFill="1" applyBorder="1" applyAlignment="1">
      <alignment horizontal="center" vertical="center"/>
    </xf>
    <xf numFmtId="0" fontId="21" fillId="0" borderId="84" xfId="0" applyFont="1" applyBorder="1" applyAlignment="1" applyProtection="1">
      <alignment horizontal="center"/>
      <protection locked="0"/>
    </xf>
    <xf numFmtId="0" fontId="21" fillId="0" borderId="94" xfId="0" applyFont="1" applyBorder="1" applyAlignment="1" applyProtection="1">
      <alignment horizontal="center"/>
      <protection locked="0"/>
    </xf>
    <xf numFmtId="0" fontId="21" fillId="7" borderId="70" xfId="0" applyFont="1" applyFill="1" applyBorder="1" applyAlignment="1">
      <alignment horizontal="center" vertical="center"/>
    </xf>
    <xf numFmtId="0" fontId="21" fillId="7" borderId="76" xfId="0" applyFont="1" applyFill="1" applyBorder="1" applyAlignment="1">
      <alignment horizontal="center" vertical="center"/>
    </xf>
    <xf numFmtId="0" fontId="21" fillId="7" borderId="73" xfId="0" applyFont="1" applyFill="1" applyBorder="1" applyAlignment="1">
      <alignment horizontal="center" vertical="center"/>
    </xf>
    <xf numFmtId="0" fontId="21" fillId="7" borderId="77" xfId="0" applyFont="1" applyFill="1" applyBorder="1" applyAlignment="1">
      <alignment horizontal="center" vertical="center"/>
    </xf>
    <xf numFmtId="0" fontId="22" fillId="0" borderId="0" xfId="0" applyFont="1" applyAlignment="1">
      <alignment horizontal="right"/>
    </xf>
    <xf numFmtId="0" fontId="21" fillId="0" borderId="141" xfId="0" applyFont="1" applyBorder="1" applyAlignment="1" applyProtection="1">
      <alignment horizontal="center"/>
      <protection locked="0"/>
    </xf>
    <xf numFmtId="0" fontId="21" fillId="7" borderId="53" xfId="0" applyFont="1" applyFill="1" applyBorder="1" applyAlignment="1">
      <alignment horizontal="right"/>
    </xf>
    <xf numFmtId="0" fontId="21" fillId="7" borderId="54" xfId="0" applyFont="1" applyFill="1" applyBorder="1" applyAlignment="1">
      <alignment horizontal="right"/>
    </xf>
    <xf numFmtId="0" fontId="21" fillId="7" borderId="55" xfId="0" applyFont="1" applyFill="1" applyBorder="1" applyAlignment="1">
      <alignment horizontal="right"/>
    </xf>
    <xf numFmtId="0" fontId="21" fillId="0" borderId="98" xfId="0" applyFont="1" applyBorder="1" applyAlignment="1" applyProtection="1">
      <alignment horizontal="left"/>
      <protection locked="0"/>
    </xf>
    <xf numFmtId="0" fontId="21" fillId="0" borderId="48" xfId="0" applyFont="1" applyBorder="1" applyAlignment="1" applyProtection="1">
      <alignment horizontal="left"/>
      <protection locked="0"/>
    </xf>
    <xf numFmtId="0" fontId="21" fillId="0" borderId="49" xfId="0" applyFont="1" applyBorder="1" applyAlignment="1" applyProtection="1">
      <alignment horizontal="left"/>
      <protection locked="0"/>
    </xf>
    <xf numFmtId="0" fontId="21" fillId="0" borderId="40" xfId="0" applyFont="1" applyBorder="1" applyAlignment="1" applyProtection="1">
      <alignment horizontal="center"/>
      <protection locked="0"/>
    </xf>
    <xf numFmtId="0" fontId="21" fillId="0" borderId="142" xfId="0" applyFont="1" applyBorder="1" applyAlignment="1" applyProtection="1">
      <alignment horizontal="center"/>
      <protection locked="0"/>
    </xf>
    <xf numFmtId="0" fontId="21" fillId="0" borderId="41" xfId="0" applyFont="1" applyBorder="1" applyAlignment="1" applyProtection="1">
      <alignment horizontal="center"/>
      <protection locked="0"/>
    </xf>
    <xf numFmtId="0" fontId="21" fillId="7" borderId="99" xfId="0" applyFont="1" applyFill="1" applyBorder="1" applyAlignment="1">
      <alignment horizontal="right"/>
    </xf>
    <xf numFmtId="0" fontId="21" fillId="7" borderId="100" xfId="0" applyFont="1" applyFill="1" applyBorder="1" applyAlignment="1">
      <alignment horizontal="right"/>
    </xf>
    <xf numFmtId="0" fontId="21" fillId="7" borderId="101" xfId="0" applyFont="1" applyFill="1" applyBorder="1" applyAlignment="1">
      <alignment horizontal="right"/>
    </xf>
    <xf numFmtId="0" fontId="21" fillId="0" borderId="102" xfId="0" applyFont="1" applyBorder="1" applyAlignment="1" applyProtection="1">
      <alignment horizontal="left"/>
      <protection locked="0"/>
    </xf>
    <xf numFmtId="0" fontId="21" fillId="0" borderId="23" xfId="0" applyFont="1" applyBorder="1" applyAlignment="1" applyProtection="1">
      <alignment horizontal="left"/>
      <protection locked="0"/>
    </xf>
    <xf numFmtId="0" fontId="21" fillId="0" borderId="22" xfId="0" applyFont="1" applyBorder="1" applyAlignment="1" applyProtection="1">
      <alignment horizontal="left"/>
      <protection locked="0"/>
    </xf>
    <xf numFmtId="0" fontId="22" fillId="0" borderId="40" xfId="0" applyFont="1" applyBorder="1" applyAlignment="1" applyProtection="1">
      <alignment horizontal="center"/>
      <protection locked="0"/>
    </xf>
    <xf numFmtId="0" fontId="22" fillId="0" borderId="41" xfId="0" applyFont="1" applyBorder="1" applyAlignment="1" applyProtection="1">
      <alignment horizontal="center"/>
      <protection locked="0"/>
    </xf>
    <xf numFmtId="0" fontId="21" fillId="8" borderId="34" xfId="0" applyFont="1" applyFill="1" applyBorder="1" applyAlignment="1">
      <alignment horizontal="center" vertical="center"/>
    </xf>
    <xf numFmtId="0" fontId="21" fillId="8" borderId="37" xfId="0" applyFont="1" applyFill="1" applyBorder="1" applyAlignment="1">
      <alignment horizontal="center" vertical="center"/>
    </xf>
    <xf numFmtId="0" fontId="21" fillId="0" borderId="87" xfId="0" applyFont="1" applyBorder="1" applyAlignment="1" applyProtection="1">
      <alignment horizontal="center"/>
      <protection locked="0"/>
    </xf>
    <xf numFmtId="0" fontId="21" fillId="0" borderId="95" xfId="0" applyFont="1" applyBorder="1" applyAlignment="1" applyProtection="1">
      <alignment horizontal="center"/>
      <protection locked="0"/>
    </xf>
    <xf numFmtId="0" fontId="21" fillId="0" borderId="45" xfId="0" applyFont="1" applyBorder="1" applyAlignment="1" applyProtection="1">
      <alignment horizontal="left"/>
      <protection locked="0"/>
    </xf>
    <xf numFmtId="0" fontId="21" fillId="7" borderId="71" xfId="0" applyFont="1" applyFill="1" applyBorder="1" applyAlignment="1">
      <alignment horizontal="center" vertical="center"/>
    </xf>
    <xf numFmtId="0" fontId="21" fillId="7" borderId="72" xfId="0" applyFont="1" applyFill="1" applyBorder="1" applyAlignment="1">
      <alignment horizontal="center" vertical="center"/>
    </xf>
    <xf numFmtId="0" fontId="21" fillId="7" borderId="74" xfId="0" applyFont="1" applyFill="1" applyBorder="1" applyAlignment="1">
      <alignment horizontal="center" vertical="center"/>
    </xf>
    <xf numFmtId="0" fontId="21" fillId="7" borderId="75" xfId="0" applyFont="1" applyFill="1" applyBorder="1" applyAlignment="1">
      <alignment horizontal="center" vertical="center"/>
    </xf>
    <xf numFmtId="0" fontId="21" fillId="7" borderId="78" xfId="0" applyFont="1" applyFill="1" applyBorder="1" applyAlignment="1">
      <alignment horizontal="center" vertical="center"/>
    </xf>
    <xf numFmtId="0" fontId="21" fillId="7" borderId="79" xfId="0" applyFont="1" applyFill="1" applyBorder="1" applyAlignment="1">
      <alignment horizontal="center" vertical="center"/>
    </xf>
    <xf numFmtId="0" fontId="21" fillId="0" borderId="60" xfId="0" applyFont="1" applyBorder="1" applyAlignment="1" applyProtection="1">
      <alignment horizontal="left"/>
      <protection locked="0"/>
    </xf>
    <xf numFmtId="0" fontId="21" fillId="0" borderId="61" xfId="0" applyFont="1" applyBorder="1" applyAlignment="1" applyProtection="1">
      <alignment horizontal="left"/>
      <protection locked="0"/>
    </xf>
    <xf numFmtId="0" fontId="21" fillId="0" borderId="62" xfId="0" applyFont="1" applyBorder="1" applyAlignment="1" applyProtection="1">
      <alignment horizontal="left"/>
      <protection locked="0"/>
    </xf>
    <xf numFmtId="0" fontId="21" fillId="0" borderId="143" xfId="0" applyFont="1" applyBorder="1" applyAlignment="1" applyProtection="1">
      <alignment horizontal="center"/>
      <protection locked="0"/>
    </xf>
    <xf numFmtId="0" fontId="21" fillId="0" borderId="85" xfId="0" applyFont="1" applyBorder="1" applyAlignment="1" applyProtection="1">
      <alignment horizontal="center"/>
      <protection locked="0"/>
    </xf>
    <xf numFmtId="0" fontId="21" fillId="0" borderId="144" xfId="0" applyFont="1" applyBorder="1" applyAlignment="1" applyProtection="1">
      <alignment horizontal="center"/>
      <protection locked="0"/>
    </xf>
    <xf numFmtId="0" fontId="21" fillId="0" borderId="86" xfId="0" applyFont="1" applyBorder="1" applyAlignment="1" applyProtection="1">
      <alignment horizontal="left"/>
      <protection locked="0"/>
    </xf>
    <xf numFmtId="0" fontId="21" fillId="0" borderId="85" xfId="0" applyFont="1" applyBorder="1" applyAlignment="1" applyProtection="1">
      <alignment horizontal="left"/>
      <protection locked="0"/>
    </xf>
    <xf numFmtId="0" fontId="21" fillId="0" borderId="94" xfId="0" applyFont="1" applyBorder="1" applyAlignment="1" applyProtection="1">
      <alignment horizontal="left"/>
      <protection locked="0"/>
    </xf>
    <xf numFmtId="0" fontId="20" fillId="2" borderId="30" xfId="0" applyFont="1" applyFill="1" applyBorder="1" applyAlignment="1">
      <alignment horizontal="center" vertical="center" wrapText="1"/>
    </xf>
    <xf numFmtId="0" fontId="20" fillId="2" borderId="31" xfId="0" applyFont="1" applyFill="1" applyBorder="1" applyAlignment="1">
      <alignment horizontal="center" vertical="center" wrapText="1"/>
    </xf>
    <xf numFmtId="0" fontId="20" fillId="2" borderId="32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0" fontId="22" fillId="0" borderId="42" xfId="0" applyFont="1" applyBorder="1" applyAlignment="1" applyProtection="1">
      <alignment horizontal="center"/>
      <protection locked="0"/>
    </xf>
    <xf numFmtId="0" fontId="21" fillId="0" borderId="39" xfId="0" applyFont="1" applyBorder="1" applyAlignment="1" applyProtection="1">
      <alignment horizontal="center"/>
      <protection locked="0"/>
    </xf>
    <xf numFmtId="0" fontId="21" fillId="8" borderId="36" xfId="0" applyFont="1" applyFill="1" applyBorder="1" applyAlignment="1">
      <alignment horizontal="center" vertical="center"/>
    </xf>
    <xf numFmtId="0" fontId="21" fillId="8" borderId="39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center" vertical="center" wrapText="1"/>
    </xf>
    <xf numFmtId="0" fontId="20" fillId="2" borderId="33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20" fillId="2" borderId="2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0" fillId="3" borderId="18" xfId="0" applyFont="1" applyFill="1" applyBorder="1" applyAlignment="1">
      <alignment horizontal="center" vertical="center" wrapText="1"/>
    </xf>
    <xf numFmtId="0" fontId="20" fillId="3" borderId="25" xfId="0" applyFont="1" applyFill="1" applyBorder="1" applyAlignment="1">
      <alignment horizontal="center" vertical="center" wrapText="1"/>
    </xf>
    <xf numFmtId="0" fontId="20" fillId="3" borderId="33" xfId="0" applyFont="1" applyFill="1" applyBorder="1" applyAlignment="1">
      <alignment horizontal="center" vertical="center" wrapText="1"/>
    </xf>
    <xf numFmtId="0" fontId="20" fillId="3" borderId="19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0" fontId="20" fillId="3" borderId="20" xfId="0" applyFont="1" applyFill="1" applyBorder="1" applyAlignment="1">
      <alignment horizontal="center" vertical="center" wrapText="1"/>
    </xf>
    <xf numFmtId="0" fontId="20" fillId="3" borderId="21" xfId="0" applyFont="1" applyFill="1" applyBorder="1" applyAlignment="1">
      <alignment horizontal="center" vertical="center" wrapText="1"/>
    </xf>
    <xf numFmtId="0" fontId="20" fillId="3" borderId="23" xfId="0" applyFont="1" applyFill="1" applyBorder="1" applyAlignment="1">
      <alignment horizontal="center" vertical="center" wrapText="1"/>
    </xf>
    <xf numFmtId="0" fontId="20" fillId="3" borderId="24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2" fillId="7" borderId="80" xfId="0" applyFont="1" applyFill="1" applyBorder="1" applyAlignment="1">
      <alignment horizontal="center"/>
    </xf>
    <xf numFmtId="0" fontId="12" fillId="7" borderId="81" xfId="0" applyFont="1" applyFill="1" applyBorder="1" applyAlignment="1">
      <alignment horizontal="center"/>
    </xf>
    <xf numFmtId="0" fontId="12" fillId="7" borderId="82" xfId="0" applyFont="1" applyFill="1" applyBorder="1" applyAlignment="1">
      <alignment horizontal="center"/>
    </xf>
  </cellXfs>
  <cellStyles count="1">
    <cellStyle name="Normal" xfId="0" builtinId="0"/>
  </cellStyles>
  <dxfs count="114">
    <dxf>
      <fill>
        <patternFill>
          <bgColor theme="4" tint="0.79998168889431442"/>
        </patternFill>
      </fill>
    </dxf>
    <dxf>
      <fill>
        <patternFill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3" tint="0.79998168889431442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fgColor auto="1"/>
          <bgColor rgb="FF92D05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fgColor auto="1"/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fgColor auto="1"/>
          <bgColor rgb="FF92D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/>
      </font>
    </dxf>
    <dxf>
      <fill>
        <patternFill>
          <bgColor theme="4" tint="0.799981688894314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fgColor auto="1"/>
          <bgColor rgb="FF92D05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fgColor auto="1"/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fgColor auto="1"/>
          <bgColor rgb="FF92D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/>
      </font>
    </dxf>
    <dxf>
      <fill>
        <patternFill>
          <bgColor theme="4" tint="0.799981688894314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6803</xdr:colOff>
      <xdr:row>1</xdr:row>
      <xdr:rowOff>6804</xdr:rowOff>
    </xdr:from>
    <xdr:to>
      <xdr:col>60</xdr:col>
      <xdr:colOff>101600</xdr:colOff>
      <xdr:row>1</xdr:row>
      <xdr:rowOff>177800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E1D7C424-DDA3-46B5-80E9-B839D7365235}"/>
            </a:ext>
          </a:extLst>
        </xdr:cNvPr>
        <xdr:cNvCxnSpPr/>
      </xdr:nvCxnSpPr>
      <xdr:spPr>
        <a:xfrm flipH="1" flipV="1">
          <a:off x="10624003" y="197304"/>
          <a:ext cx="278947" cy="17099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20409</xdr:colOff>
      <xdr:row>0</xdr:row>
      <xdr:rowOff>27214</xdr:rowOff>
    </xdr:from>
    <xdr:to>
      <xdr:col>6</xdr:col>
      <xdr:colOff>74838</xdr:colOff>
      <xdr:row>2</xdr:row>
      <xdr:rowOff>169851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9044C165-0C83-237E-DCF4-3FB4E0F20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09" y="27214"/>
          <a:ext cx="864054" cy="523637"/>
        </a:xfrm>
        <a:prstGeom prst="rect">
          <a:avLst/>
        </a:prstGeom>
      </xdr:spPr>
    </xdr:pic>
    <xdr:clientData/>
  </xdr:twoCellAnchor>
  <xdr:twoCellAnchor>
    <xdr:from>
      <xdr:col>60</xdr:col>
      <xdr:colOff>114300</xdr:colOff>
      <xdr:row>1</xdr:row>
      <xdr:rowOff>133350</xdr:rowOff>
    </xdr:from>
    <xdr:to>
      <xdr:col>70</xdr:col>
      <xdr:colOff>133350</xdr:colOff>
      <xdr:row>6</xdr:row>
      <xdr:rowOff>50800</xdr:rowOff>
    </xdr:to>
    <xdr:sp macro="" textlink="">
      <xdr:nvSpPr>
        <xdr:cNvPr id="22" name="ZoneTexte 21">
          <a:extLst>
            <a:ext uri="{FF2B5EF4-FFF2-40B4-BE49-F238E27FC236}">
              <a16:creationId xmlns:a16="http://schemas.microsoft.com/office/drawing/2014/main" id="{E79AEA38-2E1F-5F15-7D88-9F4A9DCD0471}"/>
            </a:ext>
          </a:extLst>
        </xdr:cNvPr>
        <xdr:cNvSpPr txBox="1"/>
      </xdr:nvSpPr>
      <xdr:spPr>
        <a:xfrm>
          <a:off x="10915650" y="323850"/>
          <a:ext cx="1860550" cy="8191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/>
            <a:t>Toutes les cases</a:t>
          </a:r>
          <a:r>
            <a:rPr lang="fr-FR" sz="1100" baseline="0"/>
            <a:t> VERTES sont des listes à dérouler.</a:t>
          </a:r>
        </a:p>
        <a:p>
          <a:pPr algn="ctr"/>
          <a:r>
            <a:rPr lang="fr-FR" sz="1100" baseline="0"/>
            <a:t>Posez-vous dessus et choisissez. 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D04E1-AB57-49F6-B6F1-C47C10D058AD}">
  <sheetPr>
    <pageSetUpPr fitToPage="1"/>
  </sheetPr>
  <dimension ref="A1:CP50"/>
  <sheetViews>
    <sheetView showGridLines="0" tabSelected="1" topLeftCell="I1" zoomScale="150" zoomScaleNormal="150" workbookViewId="0">
      <selection activeCell="W2" sqref="W2:X2"/>
    </sheetView>
  </sheetViews>
  <sheetFormatPr baseColWidth="10" defaultColWidth="2.7109375" defaultRowHeight="12.95" customHeight="1"/>
  <cols>
    <col min="1" max="1" width="2.42578125" style="1" customWidth="1"/>
    <col min="2" max="5" width="1.7109375" style="1" customWidth="1"/>
    <col min="6" max="20" width="2.7109375" style="1"/>
    <col min="21" max="21" width="2.7109375" style="1" customWidth="1"/>
    <col min="22" max="26" width="2.7109375" style="1"/>
    <col min="27" max="27" width="0.5703125" style="1" customWidth="1"/>
    <col min="28" max="34" width="2.28515625" style="1" customWidth="1"/>
    <col min="35" max="35" width="1.7109375" style="1" customWidth="1"/>
    <col min="36" max="37" width="3.28515625" style="1" customWidth="1"/>
    <col min="38" max="38" width="1.7109375" style="1" customWidth="1"/>
    <col min="39" max="40" width="3.28515625" style="1" customWidth="1"/>
    <col min="41" max="41" width="1.7109375" style="1" customWidth="1"/>
    <col min="42" max="43" width="3.28515625" style="1" customWidth="1"/>
    <col min="44" max="44" width="1.7109375" style="1" customWidth="1"/>
    <col min="45" max="46" width="3.28515625" style="1" customWidth="1"/>
    <col min="47" max="47" width="1.7109375" style="1" customWidth="1"/>
    <col min="48" max="49" width="3.28515625" style="1" customWidth="1"/>
    <col min="50" max="50" width="1.7109375" style="1" customWidth="1"/>
    <col min="51" max="52" width="3.28515625" style="1" customWidth="1"/>
    <col min="53" max="53" width="2.7109375" style="1"/>
    <col min="54" max="59" width="3.7109375" style="1" customWidth="1"/>
    <col min="60" max="16384" width="2.7109375" style="1"/>
  </cols>
  <sheetData>
    <row r="1" spans="1:94" s="3" customFormat="1" ht="15" customHeight="1">
      <c r="D1" s="138"/>
      <c r="E1" s="138"/>
      <c r="F1" s="138"/>
      <c r="G1" s="138"/>
      <c r="H1" s="138"/>
      <c r="I1" s="138"/>
      <c r="J1" s="135" t="s">
        <v>58</v>
      </c>
      <c r="K1" s="135"/>
      <c r="L1" s="135"/>
      <c r="M1" s="135"/>
      <c r="N1" s="135"/>
      <c r="O1" s="135"/>
      <c r="P1" s="135"/>
      <c r="Q1" s="134" t="s">
        <v>29</v>
      </c>
      <c r="R1" s="134"/>
      <c r="S1" s="134"/>
      <c r="T1" s="134"/>
      <c r="U1" s="134"/>
      <c r="V1" s="134"/>
      <c r="W1" s="134"/>
      <c r="X1" s="21"/>
      <c r="Y1" s="129" t="s">
        <v>59</v>
      </c>
      <c r="Z1" s="129"/>
      <c r="AA1" s="129"/>
      <c r="AB1" s="129"/>
      <c r="AC1" s="129"/>
      <c r="AD1" s="129"/>
      <c r="AE1" s="129"/>
      <c r="AF1" s="134" t="s">
        <v>43</v>
      </c>
      <c r="AG1" s="134"/>
      <c r="AH1" s="134"/>
      <c r="AI1" s="23"/>
      <c r="AJ1" s="135" t="s">
        <v>57</v>
      </c>
      <c r="AK1" s="135"/>
      <c r="AL1" s="135"/>
      <c r="AM1" s="134" t="s">
        <v>109</v>
      </c>
      <c r="AN1" s="134"/>
      <c r="AO1" s="134"/>
      <c r="AQ1" s="129" t="s">
        <v>60</v>
      </c>
      <c r="AR1" s="129"/>
      <c r="AS1" s="129"/>
      <c r="AT1" s="132" t="s">
        <v>112</v>
      </c>
      <c r="AU1" s="132"/>
      <c r="AV1" s="132"/>
      <c r="AX1" s="140" t="s">
        <v>61</v>
      </c>
      <c r="AY1" s="140"/>
      <c r="AZ1" s="140"/>
      <c r="BA1" s="140"/>
      <c r="BB1" s="140"/>
      <c r="BC1" s="140"/>
      <c r="BD1" s="133">
        <v>11536</v>
      </c>
      <c r="BE1" s="133"/>
      <c r="BF1" s="133"/>
      <c r="BG1" s="133"/>
    </row>
    <row r="2" spans="1:94" s="3" customFormat="1" ht="15" customHeight="1">
      <c r="D2" s="138"/>
      <c r="E2" s="138"/>
      <c r="F2" s="138"/>
      <c r="G2" s="138"/>
      <c r="H2" s="138"/>
      <c r="I2" s="138"/>
      <c r="J2" s="180" t="s">
        <v>62</v>
      </c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31">
        <v>7</v>
      </c>
      <c r="V2" s="131"/>
      <c r="W2" s="130" t="s">
        <v>39</v>
      </c>
      <c r="X2" s="130"/>
      <c r="Y2" s="131">
        <v>2022</v>
      </c>
      <c r="Z2" s="131"/>
      <c r="AA2" s="24"/>
      <c r="AB2" s="149" t="s">
        <v>63</v>
      </c>
      <c r="AC2" s="149"/>
      <c r="AD2" s="149"/>
      <c r="AE2" s="149"/>
      <c r="AF2" s="198">
        <v>0.375</v>
      </c>
      <c r="AG2" s="198"/>
      <c r="AH2" s="198"/>
      <c r="AI2" s="198"/>
      <c r="AK2" s="28" t="s">
        <v>64</v>
      </c>
      <c r="AM2" s="21"/>
      <c r="AN2" s="21"/>
      <c r="AP2" s="23"/>
      <c r="AQ2" s="23"/>
      <c r="AR2" s="23"/>
      <c r="AS2" s="23"/>
      <c r="AT2" s="23"/>
      <c r="AU2" s="23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</row>
    <row r="3" spans="1:94" s="3" customFormat="1" ht="15" customHeight="1" thickBot="1">
      <c r="A3" s="20"/>
      <c r="B3" s="20"/>
      <c r="C3" s="20"/>
      <c r="D3" s="139"/>
      <c r="E3" s="139"/>
      <c r="F3" s="139"/>
      <c r="G3" s="139"/>
      <c r="H3" s="139"/>
      <c r="I3" s="139"/>
      <c r="J3" s="22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</row>
    <row r="4" spans="1:94" s="5" customFormat="1" ht="15" customHeight="1" thickBot="1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</row>
    <row r="5" spans="1:94" s="5" customFormat="1" ht="12.95" customHeight="1" thickBot="1">
      <c r="A5" s="145" t="s">
        <v>65</v>
      </c>
      <c r="B5" s="145"/>
      <c r="C5" s="145"/>
      <c r="D5" s="145"/>
      <c r="E5" s="208" t="s">
        <v>90</v>
      </c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10"/>
      <c r="W5" s="196" t="s">
        <v>9</v>
      </c>
      <c r="X5" s="196"/>
      <c r="Y5" s="197"/>
      <c r="Z5" s="146"/>
      <c r="AA5" s="147"/>
      <c r="AB5" s="147"/>
      <c r="AC5" s="147"/>
      <c r="AD5" s="147"/>
      <c r="AE5" s="147"/>
      <c r="AF5" s="148"/>
      <c r="AJ5" s="143" t="s">
        <v>0</v>
      </c>
      <c r="AK5" s="214"/>
      <c r="AL5" s="36" t="s">
        <v>4</v>
      </c>
      <c r="AM5" s="141" t="s">
        <v>1</v>
      </c>
      <c r="AN5" s="142"/>
      <c r="AO5" s="29" t="s">
        <v>4</v>
      </c>
      <c r="AP5" s="143" t="s">
        <v>0</v>
      </c>
      <c r="AQ5" s="144"/>
      <c r="AR5" s="36" t="s">
        <v>4</v>
      </c>
      <c r="AS5" s="141" t="s">
        <v>1</v>
      </c>
      <c r="AT5" s="142"/>
      <c r="AU5" s="29" t="s">
        <v>4</v>
      </c>
      <c r="AV5" s="143" t="s">
        <v>0</v>
      </c>
      <c r="AW5" s="144"/>
      <c r="AX5" s="36" t="s">
        <v>4</v>
      </c>
      <c r="AY5" s="141" t="s">
        <v>1</v>
      </c>
      <c r="AZ5" s="142"/>
    </row>
    <row r="6" spans="1:94" s="5" customFormat="1" ht="12.75" customHeight="1" thickTop="1" thickBot="1">
      <c r="E6" s="18"/>
      <c r="F6" s="18"/>
      <c r="G6" s="18"/>
      <c r="H6" s="18"/>
      <c r="I6" s="18"/>
      <c r="J6" s="18"/>
      <c r="K6" s="18"/>
      <c r="L6" s="18"/>
      <c r="M6" s="18"/>
      <c r="N6" s="18"/>
      <c r="AJ6" s="106" t="s">
        <v>8</v>
      </c>
      <c r="AK6" s="107" t="s">
        <v>49</v>
      </c>
      <c r="AL6" s="85" t="s">
        <v>4</v>
      </c>
      <c r="AM6" s="104" t="s">
        <v>49</v>
      </c>
      <c r="AN6" s="105" t="s">
        <v>8</v>
      </c>
      <c r="AO6" s="29"/>
      <c r="AP6" s="106" t="s">
        <v>8</v>
      </c>
      <c r="AQ6" s="107" t="s">
        <v>49</v>
      </c>
      <c r="AR6" s="108" t="s">
        <v>4</v>
      </c>
      <c r="AS6" s="112" t="s">
        <v>49</v>
      </c>
      <c r="AT6" s="105" t="s">
        <v>8</v>
      </c>
      <c r="AU6" s="29"/>
      <c r="AV6" s="106" t="s">
        <v>8</v>
      </c>
      <c r="AW6" s="115" t="s">
        <v>49</v>
      </c>
      <c r="AX6" s="84" t="s">
        <v>4</v>
      </c>
      <c r="AY6" s="104" t="s">
        <v>49</v>
      </c>
      <c r="AZ6" s="116" t="s">
        <v>8</v>
      </c>
      <c r="CL6" s="127"/>
      <c r="CM6" s="127"/>
      <c r="CN6" s="127"/>
      <c r="CO6" s="127"/>
      <c r="CP6" s="127"/>
    </row>
    <row r="7" spans="1:94" s="5" customFormat="1" ht="12.75" customHeight="1" thickBot="1">
      <c r="A7" s="6"/>
      <c r="B7" s="6"/>
      <c r="C7" s="6"/>
      <c r="D7" s="6"/>
      <c r="E7" s="6"/>
      <c r="F7" s="7"/>
      <c r="G7" s="8"/>
      <c r="H7" s="151">
        <f>IF(V8&gt;U9,T9,)</f>
        <v>0</v>
      </c>
      <c r="I7" s="151"/>
      <c r="J7" s="151"/>
      <c r="K7" s="151"/>
      <c r="L7" s="151"/>
      <c r="M7" s="151"/>
      <c r="N7" s="151"/>
      <c r="O7" s="151"/>
      <c r="P7" s="151"/>
      <c r="Q7" s="152" t="str">
        <f>IF(Z9&gt;V8,AB9,)</f>
        <v>Tps morts:</v>
      </c>
      <c r="R7" s="153"/>
      <c r="S7" s="153"/>
      <c r="T7" s="153"/>
      <c r="U7" s="153"/>
      <c r="V7" s="154"/>
      <c r="AJ7" s="86"/>
      <c r="AK7" s="87"/>
      <c r="AL7" s="37" t="s">
        <v>4</v>
      </c>
      <c r="AM7" s="102"/>
      <c r="AN7" s="103"/>
      <c r="AO7" s="29"/>
      <c r="AP7" s="110"/>
      <c r="AQ7" s="111"/>
      <c r="AR7" s="37" t="s">
        <v>4</v>
      </c>
      <c r="AS7" s="113"/>
      <c r="AT7" s="114"/>
      <c r="AU7" s="29"/>
      <c r="AV7" s="86"/>
      <c r="AW7" s="87"/>
      <c r="AX7" s="37" t="s">
        <v>4</v>
      </c>
      <c r="AY7" s="113"/>
      <c r="AZ7" s="114"/>
      <c r="CL7" s="127"/>
      <c r="CM7" s="127"/>
      <c r="CN7" s="127"/>
      <c r="CO7" s="127"/>
      <c r="CP7" s="127"/>
    </row>
    <row r="8" spans="1:94" s="5" customFormat="1" ht="12.75" customHeight="1" thickBot="1">
      <c r="A8" s="6"/>
      <c r="B8" s="6"/>
      <c r="C8" s="6"/>
      <c r="D8" s="6"/>
      <c r="E8" s="6"/>
      <c r="F8" s="7" t="s">
        <v>4</v>
      </c>
      <c r="G8" s="6"/>
      <c r="H8" s="151"/>
      <c r="I8" s="151"/>
      <c r="J8" s="151"/>
      <c r="K8" s="151"/>
      <c r="L8" s="151"/>
      <c r="M8" s="151"/>
      <c r="N8" s="151"/>
      <c r="O8" s="151"/>
      <c r="P8" s="151"/>
      <c r="Q8" s="32" t="s">
        <v>5</v>
      </c>
      <c r="R8" s="33"/>
      <c r="S8" s="34" t="s">
        <v>6</v>
      </c>
      <c r="T8" s="33"/>
      <c r="U8" s="34" t="s">
        <v>7</v>
      </c>
      <c r="V8" s="35"/>
      <c r="AJ8" s="88"/>
      <c r="AK8" s="89"/>
      <c r="AL8" s="37" t="s">
        <v>4</v>
      </c>
      <c r="AM8" s="96"/>
      <c r="AN8" s="97"/>
      <c r="AO8" s="29"/>
      <c r="AP8" s="88"/>
      <c r="AQ8" s="89"/>
      <c r="AR8" s="37" t="s">
        <v>4</v>
      </c>
      <c r="AS8" s="96"/>
      <c r="AT8" s="97"/>
      <c r="AU8" s="29"/>
      <c r="AV8" s="88"/>
      <c r="AW8" s="89"/>
      <c r="AX8" s="37" t="s">
        <v>4</v>
      </c>
      <c r="AY8" s="96"/>
      <c r="AZ8" s="97"/>
      <c r="CL8" s="127"/>
      <c r="CM8" s="127"/>
      <c r="CN8" s="127"/>
      <c r="CO8" s="127"/>
      <c r="CP8" s="127"/>
    </row>
    <row r="9" spans="1:94" s="5" customFormat="1" ht="12.75" customHeight="1">
      <c r="A9" s="193" t="s">
        <v>35</v>
      </c>
      <c r="B9" s="193"/>
      <c r="C9" s="193"/>
      <c r="D9" s="193"/>
      <c r="E9" s="193"/>
      <c r="F9" s="193"/>
      <c r="G9" s="193"/>
      <c r="H9" s="6"/>
      <c r="I9" s="6"/>
      <c r="J9" s="9"/>
      <c r="T9" s="151" t="s">
        <v>10</v>
      </c>
      <c r="U9" s="151"/>
      <c r="V9" s="151"/>
      <c r="W9" s="151"/>
      <c r="X9" s="151"/>
      <c r="Y9" s="151"/>
      <c r="Z9" s="14">
        <v>1</v>
      </c>
      <c r="AA9" s="15" t="s">
        <v>4</v>
      </c>
      <c r="AB9" s="163" t="s">
        <v>34</v>
      </c>
      <c r="AC9" s="163"/>
      <c r="AD9" s="163"/>
      <c r="AE9" s="163"/>
      <c r="AF9" s="163"/>
      <c r="AG9" s="25" t="s">
        <v>36</v>
      </c>
      <c r="AH9" s="16"/>
      <c r="AI9" s="16"/>
      <c r="AJ9" s="88"/>
      <c r="AK9" s="89"/>
      <c r="AL9" s="37" t="s">
        <v>4</v>
      </c>
      <c r="AM9" s="96"/>
      <c r="AN9" s="97"/>
      <c r="AO9" s="29"/>
      <c r="AP9" s="88"/>
      <c r="AQ9" s="89"/>
      <c r="AR9" s="37" t="s">
        <v>4</v>
      </c>
      <c r="AS9" s="96"/>
      <c r="AT9" s="97"/>
      <c r="AU9" s="29"/>
      <c r="AV9" s="88"/>
      <c r="AW9" s="89"/>
      <c r="AX9" s="37" t="s">
        <v>4</v>
      </c>
      <c r="AY9" s="96"/>
      <c r="AZ9" s="97"/>
      <c r="CL9" s="127"/>
      <c r="CM9" s="127"/>
      <c r="CN9" s="127"/>
      <c r="CO9" s="127"/>
      <c r="CP9" s="127"/>
    </row>
    <row r="10" spans="1:94" s="5" customFormat="1" ht="12.75" customHeight="1">
      <c r="A10" s="63">
        <v>1</v>
      </c>
      <c r="B10" s="10" t="s">
        <v>2</v>
      </c>
      <c r="C10" s="10" t="s">
        <v>2</v>
      </c>
      <c r="D10" s="10" t="s">
        <v>2</v>
      </c>
      <c r="E10" s="10" t="s">
        <v>2</v>
      </c>
      <c r="F10" s="184" t="s">
        <v>11</v>
      </c>
      <c r="G10" s="186"/>
      <c r="H10" s="184" t="s">
        <v>45</v>
      </c>
      <c r="I10" s="185"/>
      <c r="J10" s="185"/>
      <c r="K10" s="186"/>
      <c r="L10" s="184" t="s">
        <v>46</v>
      </c>
      <c r="M10" s="185"/>
      <c r="N10" s="185"/>
      <c r="O10" s="185"/>
      <c r="P10" s="185"/>
      <c r="Q10" s="185"/>
      <c r="R10" s="185"/>
      <c r="S10" s="186"/>
      <c r="T10" s="190" t="s">
        <v>12</v>
      </c>
      <c r="U10" s="191"/>
      <c r="V10" s="191"/>
      <c r="W10" s="191"/>
      <c r="X10" s="191"/>
      <c r="Y10" s="191"/>
      <c r="Z10" s="192"/>
      <c r="AB10" s="211" t="s">
        <v>13</v>
      </c>
      <c r="AC10" s="212"/>
      <c r="AD10" s="212"/>
      <c r="AE10" s="212"/>
      <c r="AF10" s="213"/>
      <c r="AG10" s="16"/>
      <c r="AJ10" s="88"/>
      <c r="AK10" s="89"/>
      <c r="AL10" s="37" t="s">
        <v>4</v>
      </c>
      <c r="AM10" s="96"/>
      <c r="AN10" s="97"/>
      <c r="AO10" s="29"/>
      <c r="AP10" s="88"/>
      <c r="AQ10" s="89"/>
      <c r="AR10" s="37" t="s">
        <v>4</v>
      </c>
      <c r="AS10" s="96"/>
      <c r="AT10" s="97"/>
      <c r="AU10" s="29"/>
      <c r="AV10" s="88"/>
      <c r="AW10" s="89"/>
      <c r="AX10" s="37" t="s">
        <v>4</v>
      </c>
      <c r="AY10" s="96"/>
      <c r="AZ10" s="97"/>
    </row>
    <row r="11" spans="1:94" s="5" customFormat="1" ht="12.75" customHeight="1">
      <c r="A11" s="63"/>
      <c r="B11" s="11"/>
      <c r="C11" s="11"/>
      <c r="D11" s="11"/>
      <c r="E11" s="11"/>
      <c r="F11" s="187"/>
      <c r="G11" s="189"/>
      <c r="H11" s="187"/>
      <c r="I11" s="188"/>
      <c r="J11" s="188"/>
      <c r="K11" s="189"/>
      <c r="L11" s="187"/>
      <c r="M11" s="188"/>
      <c r="N11" s="188"/>
      <c r="O11" s="188"/>
      <c r="P11" s="188"/>
      <c r="Q11" s="188"/>
      <c r="R11" s="188"/>
      <c r="S11" s="189"/>
      <c r="T11" s="40" t="s">
        <v>14</v>
      </c>
      <c r="U11" s="40">
        <v>1</v>
      </c>
      <c r="V11" s="40">
        <v>2</v>
      </c>
      <c r="W11" s="40">
        <v>3</v>
      </c>
      <c r="X11" s="40">
        <v>4</v>
      </c>
      <c r="Y11" s="40">
        <v>5</v>
      </c>
      <c r="Z11" s="40">
        <v>6</v>
      </c>
      <c r="AA11" s="12"/>
      <c r="AB11" s="41">
        <v>1</v>
      </c>
      <c r="AC11" s="41">
        <v>2</v>
      </c>
      <c r="AD11" s="41">
        <v>3</v>
      </c>
      <c r="AE11" s="41">
        <v>4</v>
      </c>
      <c r="AF11" s="41">
        <v>5</v>
      </c>
      <c r="AG11" s="16"/>
      <c r="AJ11" s="88"/>
      <c r="AK11" s="89"/>
      <c r="AL11" s="37" t="s">
        <v>4</v>
      </c>
      <c r="AM11" s="96"/>
      <c r="AN11" s="97"/>
      <c r="AO11" s="29"/>
      <c r="AP11" s="88"/>
      <c r="AQ11" s="89"/>
      <c r="AR11" s="37" t="s">
        <v>4</v>
      </c>
      <c r="AS11" s="96"/>
      <c r="AT11" s="97"/>
      <c r="AU11" s="29"/>
      <c r="AV11" s="88"/>
      <c r="AW11" s="89"/>
      <c r="AX11" s="37" t="s">
        <v>4</v>
      </c>
      <c r="AY11" s="96"/>
      <c r="AZ11" s="97"/>
    </row>
    <row r="12" spans="1:94" s="5" customFormat="1" ht="12.75" customHeight="1">
      <c r="A12" s="63">
        <v>2</v>
      </c>
      <c r="B12" s="10" t="s">
        <v>2</v>
      </c>
      <c r="C12" s="10" t="s">
        <v>2</v>
      </c>
      <c r="D12" s="10" t="s">
        <v>2</v>
      </c>
      <c r="E12" s="10" t="s">
        <v>2</v>
      </c>
      <c r="F12" s="194"/>
      <c r="G12" s="195"/>
      <c r="H12" s="195"/>
      <c r="I12" s="195"/>
      <c r="J12" s="195"/>
      <c r="K12" s="195"/>
      <c r="L12" s="181"/>
      <c r="M12" s="181"/>
      <c r="N12" s="181"/>
      <c r="O12" s="181"/>
      <c r="P12" s="181"/>
      <c r="Q12" s="181"/>
      <c r="R12" s="181"/>
      <c r="S12" s="182"/>
      <c r="T12" s="42"/>
      <c r="U12" s="44"/>
      <c r="V12" s="45"/>
      <c r="W12" s="45"/>
      <c r="X12" s="45"/>
      <c r="Y12" s="45"/>
      <c r="Z12" s="46"/>
      <c r="AB12" s="50"/>
      <c r="AC12" s="51"/>
      <c r="AD12" s="51"/>
      <c r="AE12" s="51"/>
      <c r="AF12" s="52"/>
      <c r="AG12" s="128">
        <f>IF(AF12&gt;AA12,AG9,)</f>
        <v>0</v>
      </c>
      <c r="AH12" s="128"/>
      <c r="AJ12" s="90"/>
      <c r="AK12" s="91"/>
      <c r="AL12" s="38" t="s">
        <v>4</v>
      </c>
      <c r="AM12" s="98"/>
      <c r="AN12" s="99"/>
      <c r="AO12" s="30"/>
      <c r="AP12" s="90"/>
      <c r="AQ12" s="91"/>
      <c r="AR12" s="38" t="s">
        <v>4</v>
      </c>
      <c r="AS12" s="98"/>
      <c r="AT12" s="99"/>
      <c r="AU12" s="30"/>
      <c r="AV12" s="90"/>
      <c r="AW12" s="91"/>
      <c r="AX12" s="38" t="s">
        <v>4</v>
      </c>
      <c r="AY12" s="98"/>
      <c r="AZ12" s="99"/>
      <c r="BB12" s="19"/>
      <c r="BC12" s="19"/>
      <c r="BD12" s="19"/>
      <c r="BE12" s="19"/>
      <c r="BF12" s="19"/>
      <c r="BG12" s="19"/>
    </row>
    <row r="13" spans="1:94" s="5" customFormat="1" ht="12.75" customHeight="1">
      <c r="A13" s="63"/>
      <c r="B13" s="13"/>
      <c r="C13" s="13"/>
      <c r="D13" s="13"/>
      <c r="E13" s="13"/>
      <c r="F13" s="183"/>
      <c r="G13" s="166"/>
      <c r="H13" s="166"/>
      <c r="I13" s="166"/>
      <c r="J13" s="166"/>
      <c r="K13" s="166"/>
      <c r="L13" s="164"/>
      <c r="M13" s="164"/>
      <c r="N13" s="164"/>
      <c r="O13" s="164"/>
      <c r="P13" s="164"/>
      <c r="Q13" s="164"/>
      <c r="R13" s="164"/>
      <c r="S13" s="165"/>
      <c r="T13" s="43"/>
      <c r="U13" s="47"/>
      <c r="V13" s="48"/>
      <c r="W13" s="48"/>
      <c r="X13" s="48"/>
      <c r="Y13" s="48"/>
      <c r="Z13" s="49"/>
      <c r="AB13" s="53"/>
      <c r="AC13" s="54"/>
      <c r="AD13" s="54"/>
      <c r="AE13" s="54"/>
      <c r="AF13" s="55"/>
      <c r="AG13" s="128">
        <f>IF(AF13&gt;AA13,AG9,)</f>
        <v>0</v>
      </c>
      <c r="AH13" s="128"/>
      <c r="AJ13" s="90"/>
      <c r="AK13" s="89"/>
      <c r="AL13" s="38" t="s">
        <v>4</v>
      </c>
      <c r="AM13" s="98"/>
      <c r="AN13" s="99"/>
      <c r="AO13" s="30"/>
      <c r="AP13" s="90"/>
      <c r="AQ13" s="91"/>
      <c r="AR13" s="38" t="s">
        <v>4</v>
      </c>
      <c r="AS13" s="98"/>
      <c r="AT13" s="99"/>
      <c r="AU13" s="30"/>
      <c r="AV13" s="90"/>
      <c r="AW13" s="89"/>
      <c r="AX13" s="38" t="s">
        <v>4</v>
      </c>
      <c r="AY13" s="98"/>
      <c r="AZ13" s="99"/>
    </row>
    <row r="14" spans="1:94" s="5" customFormat="1" ht="12.75" customHeight="1">
      <c r="A14" s="63">
        <v>3</v>
      </c>
      <c r="B14" s="10" t="s">
        <v>2</v>
      </c>
      <c r="C14" s="10" t="s">
        <v>2</v>
      </c>
      <c r="D14" s="10" t="s">
        <v>2</v>
      </c>
      <c r="E14" s="10" t="s">
        <v>2</v>
      </c>
      <c r="F14" s="183"/>
      <c r="G14" s="166"/>
      <c r="H14" s="166"/>
      <c r="I14" s="166"/>
      <c r="J14" s="166"/>
      <c r="K14" s="166"/>
      <c r="L14" s="164"/>
      <c r="M14" s="164"/>
      <c r="N14" s="164"/>
      <c r="O14" s="164"/>
      <c r="P14" s="164"/>
      <c r="Q14" s="164"/>
      <c r="R14" s="164"/>
      <c r="S14" s="165"/>
      <c r="T14" s="43"/>
      <c r="U14" s="47"/>
      <c r="V14" s="48"/>
      <c r="W14" s="48"/>
      <c r="X14" s="48"/>
      <c r="Y14" s="48"/>
      <c r="Z14" s="49"/>
      <c r="AB14" s="53"/>
      <c r="AC14" s="54"/>
      <c r="AD14" s="54"/>
      <c r="AE14" s="54"/>
      <c r="AF14" s="55"/>
      <c r="AG14" s="128">
        <f>IF(AF14&gt;AA14,AG9,)</f>
        <v>0</v>
      </c>
      <c r="AH14" s="128"/>
      <c r="AJ14" s="90"/>
      <c r="AK14" s="89"/>
      <c r="AL14" s="38" t="s">
        <v>4</v>
      </c>
      <c r="AM14" s="98"/>
      <c r="AN14" s="99"/>
      <c r="AO14" s="30"/>
      <c r="AP14" s="90"/>
      <c r="AQ14" s="91"/>
      <c r="AR14" s="38" t="s">
        <v>4</v>
      </c>
      <c r="AS14" s="98"/>
      <c r="AT14" s="99"/>
      <c r="AU14" s="30"/>
      <c r="AV14" s="90"/>
      <c r="AW14" s="89"/>
      <c r="AX14" s="38" t="s">
        <v>4</v>
      </c>
      <c r="AY14" s="98"/>
      <c r="AZ14" s="99"/>
    </row>
    <row r="15" spans="1:94" s="5" customFormat="1" ht="12.75" customHeight="1">
      <c r="A15" s="63"/>
      <c r="B15" s="11"/>
      <c r="C15" s="11"/>
      <c r="D15" s="11"/>
      <c r="E15" s="11"/>
      <c r="F15" s="183"/>
      <c r="G15" s="166"/>
      <c r="H15" s="166"/>
      <c r="I15" s="166"/>
      <c r="J15" s="166"/>
      <c r="K15" s="166"/>
      <c r="L15" s="164"/>
      <c r="M15" s="164"/>
      <c r="N15" s="164"/>
      <c r="O15" s="164"/>
      <c r="P15" s="164"/>
      <c r="Q15" s="164"/>
      <c r="R15" s="164"/>
      <c r="S15" s="165"/>
      <c r="T15" s="43"/>
      <c r="U15" s="47"/>
      <c r="V15" s="48"/>
      <c r="W15" s="48"/>
      <c r="X15" s="48"/>
      <c r="Y15" s="48"/>
      <c r="Z15" s="49"/>
      <c r="AB15" s="53"/>
      <c r="AC15" s="54"/>
      <c r="AD15" s="54"/>
      <c r="AE15" s="54"/>
      <c r="AF15" s="55"/>
      <c r="AG15" s="128">
        <f>IF(AF15&gt;AA15,AG9,)</f>
        <v>0</v>
      </c>
      <c r="AH15" s="128"/>
      <c r="AJ15" s="90"/>
      <c r="AK15" s="89"/>
      <c r="AL15" s="38" t="s">
        <v>4</v>
      </c>
      <c r="AM15" s="98"/>
      <c r="AN15" s="99"/>
      <c r="AO15" s="30"/>
      <c r="AP15" s="90"/>
      <c r="AQ15" s="91"/>
      <c r="AR15" s="38" t="s">
        <v>4</v>
      </c>
      <c r="AS15" s="98"/>
      <c r="AT15" s="99"/>
      <c r="AU15" s="30"/>
      <c r="AV15" s="90"/>
      <c r="AW15" s="89"/>
      <c r="AX15" s="38" t="s">
        <v>4</v>
      </c>
      <c r="AY15" s="98"/>
      <c r="AZ15" s="99"/>
    </row>
    <row r="16" spans="1:94" s="5" customFormat="1" ht="12.75" customHeight="1">
      <c r="A16" s="63">
        <v>4</v>
      </c>
      <c r="B16" s="10" t="s">
        <v>2</v>
      </c>
      <c r="C16" s="10" t="s">
        <v>2</v>
      </c>
      <c r="D16" s="10" t="s">
        <v>2</v>
      </c>
      <c r="E16" s="10" t="s">
        <v>2</v>
      </c>
      <c r="F16" s="183"/>
      <c r="G16" s="166"/>
      <c r="H16" s="166"/>
      <c r="I16" s="166"/>
      <c r="J16" s="166"/>
      <c r="K16" s="166"/>
      <c r="L16" s="164"/>
      <c r="M16" s="164"/>
      <c r="N16" s="164"/>
      <c r="O16" s="164"/>
      <c r="P16" s="164"/>
      <c r="Q16" s="164"/>
      <c r="R16" s="164"/>
      <c r="S16" s="165"/>
      <c r="T16" s="43"/>
      <c r="U16" s="47"/>
      <c r="V16" s="48"/>
      <c r="W16" s="48"/>
      <c r="X16" s="48"/>
      <c r="Y16" s="48"/>
      <c r="Z16" s="49"/>
      <c r="AB16" s="53"/>
      <c r="AC16" s="54"/>
      <c r="AD16" s="54"/>
      <c r="AE16" s="54"/>
      <c r="AF16" s="55"/>
      <c r="AG16" s="128">
        <f>IF(AF16&gt;AA16,AG9,)</f>
        <v>0</v>
      </c>
      <c r="AH16" s="128"/>
      <c r="AJ16" s="90"/>
      <c r="AK16" s="89"/>
      <c r="AL16" s="38" t="s">
        <v>4</v>
      </c>
      <c r="AM16" s="98"/>
      <c r="AN16" s="99"/>
      <c r="AO16" s="30"/>
      <c r="AP16" s="90"/>
      <c r="AQ16" s="91"/>
      <c r="AR16" s="38" t="s">
        <v>4</v>
      </c>
      <c r="AS16" s="98"/>
      <c r="AT16" s="99"/>
      <c r="AU16" s="30"/>
      <c r="AV16" s="90"/>
      <c r="AW16" s="89"/>
      <c r="AX16" s="38" t="s">
        <v>4</v>
      </c>
      <c r="AY16" s="98"/>
      <c r="AZ16" s="99"/>
      <c r="BB16" s="175"/>
      <c r="BC16" s="176"/>
      <c r="BD16" s="171" t="s">
        <v>33</v>
      </c>
      <c r="BE16" s="172"/>
      <c r="BF16" s="178" t="s">
        <v>1</v>
      </c>
      <c r="BG16" s="179"/>
    </row>
    <row r="17" spans="1:59" s="5" customFormat="1" ht="12.75" customHeight="1">
      <c r="A17" s="63"/>
      <c r="B17" s="13"/>
      <c r="C17" s="13"/>
      <c r="D17" s="13"/>
      <c r="E17" s="13"/>
      <c r="F17" s="183"/>
      <c r="G17" s="166"/>
      <c r="H17" s="166"/>
      <c r="I17" s="166"/>
      <c r="J17" s="166"/>
      <c r="K17" s="166"/>
      <c r="L17" s="164"/>
      <c r="M17" s="164"/>
      <c r="N17" s="164"/>
      <c r="O17" s="164"/>
      <c r="P17" s="164"/>
      <c r="Q17" s="164"/>
      <c r="R17" s="164"/>
      <c r="S17" s="165"/>
      <c r="T17" s="43"/>
      <c r="U17" s="47"/>
      <c r="V17" s="48"/>
      <c r="W17" s="48"/>
      <c r="X17" s="48"/>
      <c r="Y17" s="48"/>
      <c r="Z17" s="49"/>
      <c r="AB17" s="53"/>
      <c r="AC17" s="54"/>
      <c r="AD17" s="54"/>
      <c r="AE17" s="54"/>
      <c r="AF17" s="55"/>
      <c r="AG17" s="128">
        <f>IF(AF17&gt;AA17,AG9,)</f>
        <v>0</v>
      </c>
      <c r="AH17" s="128"/>
      <c r="AJ17" s="90"/>
      <c r="AK17" s="89"/>
      <c r="AL17" s="38" t="s">
        <v>4</v>
      </c>
      <c r="AM17" s="98"/>
      <c r="AN17" s="99"/>
      <c r="AO17" s="30"/>
      <c r="AP17" s="90"/>
      <c r="AQ17" s="91"/>
      <c r="AR17" s="38" t="s">
        <v>4</v>
      </c>
      <c r="AS17" s="98"/>
      <c r="AT17" s="99"/>
      <c r="AU17" s="30"/>
      <c r="AV17" s="90"/>
      <c r="AW17" s="89"/>
      <c r="AX17" s="38" t="s">
        <v>4</v>
      </c>
      <c r="AY17" s="98"/>
      <c r="AZ17" s="99"/>
      <c r="BB17" s="173" t="s">
        <v>15</v>
      </c>
      <c r="BC17" s="174"/>
      <c r="BD17" s="177">
        <f>+AK24</f>
        <v>0</v>
      </c>
      <c r="BE17" s="177"/>
      <c r="BF17" s="177">
        <f>+AM24</f>
        <v>0</v>
      </c>
      <c r="BG17" s="177"/>
    </row>
    <row r="18" spans="1:59" s="5" customFormat="1" ht="12.75" customHeight="1">
      <c r="A18" s="63">
        <v>5</v>
      </c>
      <c r="B18" s="10" t="s">
        <v>37</v>
      </c>
      <c r="C18" s="10" t="s">
        <v>2</v>
      </c>
      <c r="D18" s="10" t="s">
        <v>2</v>
      </c>
      <c r="E18" s="10" t="s">
        <v>2</v>
      </c>
      <c r="F18" s="183"/>
      <c r="G18" s="166"/>
      <c r="H18" s="166"/>
      <c r="I18" s="166"/>
      <c r="J18" s="166"/>
      <c r="K18" s="166"/>
      <c r="L18" s="164"/>
      <c r="M18" s="164"/>
      <c r="N18" s="164"/>
      <c r="O18" s="164"/>
      <c r="P18" s="164"/>
      <c r="Q18" s="164"/>
      <c r="R18" s="164"/>
      <c r="S18" s="165"/>
      <c r="T18" s="43"/>
      <c r="U18" s="47"/>
      <c r="V18" s="48"/>
      <c r="W18" s="48"/>
      <c r="X18" s="48"/>
      <c r="Y18" s="48"/>
      <c r="Z18" s="49"/>
      <c r="AB18" s="53"/>
      <c r="AC18" s="54"/>
      <c r="AD18" s="54"/>
      <c r="AE18" s="54"/>
      <c r="AF18" s="55"/>
      <c r="AG18" s="128">
        <f>IF(AF18&gt;AA18,AG9,)</f>
        <v>0</v>
      </c>
      <c r="AH18" s="128"/>
      <c r="AJ18" s="90"/>
      <c r="AK18" s="89"/>
      <c r="AL18" s="38" t="s">
        <v>4</v>
      </c>
      <c r="AM18" s="98"/>
      <c r="AN18" s="99"/>
      <c r="AO18" s="30"/>
      <c r="AP18" s="90"/>
      <c r="AQ18" s="91"/>
      <c r="AR18" s="38" t="s">
        <v>4</v>
      </c>
      <c r="AS18" s="98"/>
      <c r="AT18" s="99"/>
      <c r="AU18" s="30"/>
      <c r="AV18" s="90"/>
      <c r="AW18" s="89"/>
      <c r="AX18" s="38" t="s">
        <v>4</v>
      </c>
      <c r="AY18" s="98"/>
      <c r="AZ18" s="99"/>
      <c r="BB18" s="173" t="s">
        <v>16</v>
      </c>
      <c r="BC18" s="174"/>
      <c r="BD18" s="170">
        <f>+AQ24</f>
        <v>0</v>
      </c>
      <c r="BE18" s="170"/>
      <c r="BF18" s="170">
        <f>+AS24</f>
        <v>0</v>
      </c>
      <c r="BG18" s="170"/>
    </row>
    <row r="19" spans="1:59" s="5" customFormat="1" ht="12.75" customHeight="1">
      <c r="A19" s="63"/>
      <c r="B19" s="11"/>
      <c r="C19" s="11"/>
      <c r="D19" s="11"/>
      <c r="E19" s="11"/>
      <c r="F19" s="183"/>
      <c r="G19" s="166"/>
      <c r="H19" s="166"/>
      <c r="I19" s="166"/>
      <c r="J19" s="166"/>
      <c r="K19" s="166"/>
      <c r="L19" s="164"/>
      <c r="M19" s="164"/>
      <c r="N19" s="164"/>
      <c r="O19" s="164"/>
      <c r="P19" s="164"/>
      <c r="Q19" s="164"/>
      <c r="R19" s="164"/>
      <c r="S19" s="165"/>
      <c r="T19" s="43"/>
      <c r="U19" s="47"/>
      <c r="V19" s="48"/>
      <c r="W19" s="48"/>
      <c r="X19" s="48"/>
      <c r="Y19" s="48"/>
      <c r="Z19" s="49"/>
      <c r="AB19" s="53"/>
      <c r="AC19" s="54"/>
      <c r="AD19" s="54"/>
      <c r="AE19" s="54"/>
      <c r="AF19" s="55"/>
      <c r="AG19" s="128">
        <f>IF(AF19&gt;AA19,AG9,)</f>
        <v>0</v>
      </c>
      <c r="AH19" s="128"/>
      <c r="AJ19" s="90"/>
      <c r="AK19" s="89"/>
      <c r="AL19" s="38" t="s">
        <v>4</v>
      </c>
      <c r="AM19" s="98"/>
      <c r="AN19" s="99"/>
      <c r="AO19" s="30"/>
      <c r="AP19" s="90"/>
      <c r="AQ19" s="91"/>
      <c r="AR19" s="38" t="s">
        <v>4</v>
      </c>
      <c r="AS19" s="98"/>
      <c r="AT19" s="99"/>
      <c r="AU19" s="30"/>
      <c r="AV19" s="90"/>
      <c r="AW19" s="89"/>
      <c r="AX19" s="38" t="s">
        <v>4</v>
      </c>
      <c r="AY19" s="98"/>
      <c r="AZ19" s="99"/>
      <c r="BB19" s="173" t="s">
        <v>17</v>
      </c>
      <c r="BC19" s="174"/>
      <c r="BD19" s="170">
        <f>+AW24</f>
        <v>0</v>
      </c>
      <c r="BE19" s="170"/>
      <c r="BF19" s="170">
        <f>+AY24</f>
        <v>0</v>
      </c>
      <c r="BG19" s="170"/>
    </row>
    <row r="20" spans="1:59" s="5" customFormat="1" ht="12.75" customHeight="1">
      <c r="A20" s="63">
        <v>6</v>
      </c>
      <c r="B20" s="10" t="s">
        <v>2</v>
      </c>
      <c r="C20" s="10" t="s">
        <v>2</v>
      </c>
      <c r="D20" s="10" t="s">
        <v>2</v>
      </c>
      <c r="E20" s="10" t="s">
        <v>2</v>
      </c>
      <c r="F20" s="183"/>
      <c r="G20" s="166"/>
      <c r="H20" s="166"/>
      <c r="I20" s="166"/>
      <c r="J20" s="166"/>
      <c r="K20" s="166"/>
      <c r="L20" s="164"/>
      <c r="M20" s="164"/>
      <c r="N20" s="164"/>
      <c r="O20" s="164"/>
      <c r="P20" s="164"/>
      <c r="Q20" s="164"/>
      <c r="R20" s="164"/>
      <c r="S20" s="165"/>
      <c r="T20" s="43"/>
      <c r="U20" s="47"/>
      <c r="V20" s="48"/>
      <c r="W20" s="48"/>
      <c r="X20" s="48"/>
      <c r="Y20" s="48"/>
      <c r="Z20" s="49"/>
      <c r="AB20" s="53"/>
      <c r="AC20" s="54"/>
      <c r="AD20" s="54"/>
      <c r="AE20" s="54"/>
      <c r="AF20" s="55"/>
      <c r="AG20" s="128">
        <f>IF(AF20&gt;AA20,AG9,)</f>
        <v>0</v>
      </c>
      <c r="AH20" s="128"/>
      <c r="AJ20" s="90"/>
      <c r="AK20" s="89"/>
      <c r="AL20" s="38" t="s">
        <v>4</v>
      </c>
      <c r="AM20" s="98"/>
      <c r="AN20" s="99"/>
      <c r="AO20" s="30"/>
      <c r="AP20" s="90"/>
      <c r="AQ20" s="91"/>
      <c r="AR20" s="38" t="s">
        <v>4</v>
      </c>
      <c r="AS20" s="98"/>
      <c r="AT20" s="99"/>
      <c r="AU20" s="30"/>
      <c r="AV20" s="90"/>
      <c r="AW20" s="89"/>
      <c r="AX20" s="38" t="s">
        <v>4</v>
      </c>
      <c r="AY20" s="98"/>
      <c r="AZ20" s="99"/>
      <c r="BB20" s="173" t="s">
        <v>18</v>
      </c>
      <c r="BC20" s="174"/>
      <c r="BD20" s="170">
        <f>+AK42</f>
        <v>0</v>
      </c>
      <c r="BE20" s="170"/>
      <c r="BF20" s="170">
        <f>+AM42</f>
        <v>0</v>
      </c>
      <c r="BG20" s="170"/>
    </row>
    <row r="21" spans="1:59" s="5" customFormat="1" ht="12.75" customHeight="1">
      <c r="F21" s="183"/>
      <c r="G21" s="166"/>
      <c r="H21" s="166"/>
      <c r="I21" s="166"/>
      <c r="J21" s="166"/>
      <c r="K21" s="166"/>
      <c r="L21" s="164"/>
      <c r="M21" s="164"/>
      <c r="N21" s="164"/>
      <c r="O21" s="164"/>
      <c r="P21" s="164"/>
      <c r="Q21" s="164"/>
      <c r="R21" s="164"/>
      <c r="S21" s="165"/>
      <c r="T21" s="59"/>
      <c r="U21" s="60"/>
      <c r="V21" s="61"/>
      <c r="W21" s="61"/>
      <c r="X21" s="61"/>
      <c r="Y21" s="61"/>
      <c r="Z21" s="62"/>
      <c r="AB21" s="53"/>
      <c r="AC21" s="54"/>
      <c r="AD21" s="54"/>
      <c r="AE21" s="54"/>
      <c r="AF21" s="55"/>
      <c r="AG21" s="128">
        <f>IF(AF21&gt;AA21,AG9,)</f>
        <v>0</v>
      </c>
      <c r="AH21" s="128"/>
      <c r="AJ21" s="90"/>
      <c r="AK21" s="89"/>
      <c r="AL21" s="38" t="s">
        <v>4</v>
      </c>
      <c r="AM21" s="98"/>
      <c r="AN21" s="99"/>
      <c r="AO21" s="30"/>
      <c r="AP21" s="90"/>
      <c r="AQ21" s="91"/>
      <c r="AR21" s="38" t="s">
        <v>4</v>
      </c>
      <c r="AS21" s="98"/>
      <c r="AT21" s="99"/>
      <c r="AU21" s="30"/>
      <c r="AV21" s="90"/>
      <c r="AW21" s="89"/>
      <c r="AX21" s="38" t="s">
        <v>4</v>
      </c>
      <c r="AY21" s="98"/>
      <c r="AZ21" s="99"/>
      <c r="BB21" s="173" t="s">
        <v>19</v>
      </c>
      <c r="BC21" s="174"/>
      <c r="BD21" s="170">
        <f>+AQ42</f>
        <v>0</v>
      </c>
      <c r="BE21" s="170"/>
      <c r="BF21" s="170">
        <f>+AS42</f>
        <v>0</v>
      </c>
      <c r="BG21" s="170"/>
    </row>
    <row r="22" spans="1:59" s="5" customFormat="1" ht="12.75" customHeight="1">
      <c r="F22" s="183"/>
      <c r="G22" s="166"/>
      <c r="H22" s="166"/>
      <c r="I22" s="166"/>
      <c r="J22" s="166"/>
      <c r="K22" s="166"/>
      <c r="L22" s="157" t="s">
        <v>47</v>
      </c>
      <c r="M22" s="158"/>
      <c r="N22" s="158"/>
      <c r="O22" s="158"/>
      <c r="P22" s="158"/>
      <c r="Q22" s="158"/>
      <c r="R22" s="158"/>
      <c r="S22" s="159"/>
      <c r="T22" s="244"/>
      <c r="U22" s="227"/>
      <c r="V22" s="227"/>
      <c r="W22" s="227"/>
      <c r="X22" s="227"/>
      <c r="Y22" s="227"/>
      <c r="Z22" s="228"/>
      <c r="AB22" s="53"/>
      <c r="AC22" s="54"/>
      <c r="AD22" s="54"/>
      <c r="AE22" s="54"/>
      <c r="AF22" s="55"/>
      <c r="AG22" s="128">
        <f>IF(AF22&gt;AA22,AG9,)</f>
        <v>0</v>
      </c>
      <c r="AH22" s="128"/>
      <c r="AJ22" s="90"/>
      <c r="AK22" s="89"/>
      <c r="AL22" s="38" t="s">
        <v>4</v>
      </c>
      <c r="AM22" s="98"/>
      <c r="AN22" s="99"/>
      <c r="AO22" s="30"/>
      <c r="AP22" s="90"/>
      <c r="AQ22" s="91"/>
      <c r="AR22" s="38" t="s">
        <v>4</v>
      </c>
      <c r="AS22" s="98"/>
      <c r="AT22" s="99"/>
      <c r="AU22" s="30"/>
      <c r="AV22" s="90"/>
      <c r="AW22" s="89"/>
      <c r="AX22" s="38" t="s">
        <v>4</v>
      </c>
      <c r="AY22" s="98"/>
      <c r="AZ22" s="99"/>
      <c r="BB22" s="263" t="s">
        <v>20</v>
      </c>
      <c r="BC22" s="264"/>
      <c r="BD22" s="150">
        <f>+AW42</f>
        <v>0</v>
      </c>
      <c r="BE22" s="150"/>
      <c r="BF22" s="150">
        <f>+AY42</f>
        <v>0</v>
      </c>
      <c r="BG22" s="150"/>
    </row>
    <row r="23" spans="1:59" s="5" customFormat="1" ht="12.75" customHeight="1" thickBot="1">
      <c r="F23" s="229"/>
      <c r="G23" s="231"/>
      <c r="H23" s="231"/>
      <c r="I23" s="231"/>
      <c r="J23" s="231"/>
      <c r="K23" s="231"/>
      <c r="L23" s="160" t="s">
        <v>48</v>
      </c>
      <c r="M23" s="161"/>
      <c r="N23" s="161"/>
      <c r="O23" s="161"/>
      <c r="P23" s="161"/>
      <c r="Q23" s="161"/>
      <c r="R23" s="161"/>
      <c r="S23" s="162"/>
      <c r="T23" s="251"/>
      <c r="U23" s="252"/>
      <c r="V23" s="252"/>
      <c r="W23" s="252"/>
      <c r="X23" s="252"/>
      <c r="Y23" s="252"/>
      <c r="Z23" s="253"/>
      <c r="AB23" s="56"/>
      <c r="AC23" s="57"/>
      <c r="AD23" s="57"/>
      <c r="AE23" s="57"/>
      <c r="AF23" s="58"/>
      <c r="AG23" s="128">
        <f>IF(AF23&gt;AA23,AG9,)</f>
        <v>0</v>
      </c>
      <c r="AH23" s="128"/>
      <c r="AJ23" s="92"/>
      <c r="AK23" s="93"/>
      <c r="AL23" s="38"/>
      <c r="AM23" s="100"/>
      <c r="AN23" s="101"/>
      <c r="AO23" s="30"/>
      <c r="AP23" s="92"/>
      <c r="AQ23" s="109"/>
      <c r="AR23" s="38"/>
      <c r="AS23" s="100"/>
      <c r="AT23" s="101"/>
      <c r="AU23" s="30"/>
      <c r="AV23" s="92"/>
      <c r="AW23" s="93"/>
      <c r="AX23" s="38"/>
      <c r="AY23" s="100"/>
      <c r="AZ23" s="101"/>
    </row>
    <row r="24" spans="1:59" s="5" customFormat="1" ht="12.75" customHeight="1" thickBot="1">
      <c r="AG24" s="17"/>
      <c r="AJ24" s="117" t="s">
        <v>15</v>
      </c>
      <c r="AK24" s="118">
        <f>SUM(AK7:AK23)</f>
        <v>0</v>
      </c>
      <c r="AL24" s="39" t="s">
        <v>4</v>
      </c>
      <c r="AM24" s="119">
        <f>SUM(AM7:AM23)</f>
        <v>0</v>
      </c>
      <c r="AN24" s="120" t="s">
        <v>15</v>
      </c>
      <c r="AO24" s="30"/>
      <c r="AP24" s="117" t="s">
        <v>16</v>
      </c>
      <c r="AQ24" s="121">
        <f>SUM(AQ7:AQ23)</f>
        <v>0</v>
      </c>
      <c r="AR24" s="39" t="s">
        <v>4</v>
      </c>
      <c r="AS24" s="94">
        <f>SUM(AS7:AS23)</f>
        <v>0</v>
      </c>
      <c r="AT24" s="95" t="s">
        <v>16</v>
      </c>
      <c r="AU24" s="30"/>
      <c r="AV24" s="117" t="s">
        <v>17</v>
      </c>
      <c r="AW24" s="121">
        <f>SUM(AW7:AW23)</f>
        <v>0</v>
      </c>
      <c r="AX24" s="39" t="s">
        <v>4</v>
      </c>
      <c r="AY24" s="119">
        <f>SUM(AY7:AY23)</f>
        <v>0</v>
      </c>
      <c r="AZ24" s="120" t="s">
        <v>17</v>
      </c>
      <c r="BB24" s="260" t="s">
        <v>50</v>
      </c>
      <c r="BC24" s="260"/>
      <c r="BD24" s="167">
        <f>SUM(BD17:BD22)</f>
        <v>0</v>
      </c>
      <c r="BE24" s="167"/>
      <c r="BF24" s="167">
        <f>SUM(BF17:BF22)</f>
        <v>0</v>
      </c>
      <c r="BG24" s="167"/>
    </row>
    <row r="25" spans="1:59" s="5" customFormat="1" ht="12.95" customHeight="1" thickBot="1">
      <c r="A25" s="145" t="s">
        <v>66</v>
      </c>
      <c r="B25" s="145"/>
      <c r="C25" s="145"/>
      <c r="D25" s="145"/>
      <c r="E25" s="208" t="s">
        <v>74</v>
      </c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09"/>
      <c r="V25" s="210"/>
      <c r="W25" s="155" t="s">
        <v>9</v>
      </c>
      <c r="X25" s="155"/>
      <c r="Y25" s="156"/>
      <c r="Z25" s="146"/>
      <c r="AA25" s="147"/>
      <c r="AB25" s="147"/>
      <c r="AC25" s="147"/>
      <c r="AD25" s="147"/>
      <c r="AE25" s="147"/>
      <c r="AF25" s="148"/>
      <c r="AG25" s="1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B25" s="261"/>
      <c r="BC25" s="261"/>
      <c r="BD25" s="168"/>
      <c r="BE25" s="168"/>
      <c r="BF25" s="168"/>
      <c r="BG25" s="168"/>
    </row>
    <row r="26" spans="1:59" s="5" customFormat="1" ht="12.75" customHeight="1" thickBot="1">
      <c r="E26" s="18"/>
      <c r="F26" s="18"/>
      <c r="G26" s="18"/>
      <c r="H26" s="18"/>
      <c r="I26" s="18"/>
      <c r="J26" s="18"/>
      <c r="K26" s="18"/>
      <c r="L26" s="18"/>
      <c r="M26" s="18"/>
      <c r="N26" s="18"/>
      <c r="AG26" s="16"/>
      <c r="AJ26" s="86"/>
      <c r="AK26" s="87"/>
      <c r="AL26" s="122" t="s">
        <v>4</v>
      </c>
      <c r="AM26" s="113"/>
      <c r="AN26" s="114"/>
      <c r="AO26" s="29"/>
      <c r="AP26" s="86"/>
      <c r="AQ26" s="87"/>
      <c r="AR26" s="122" t="s">
        <v>4</v>
      </c>
      <c r="AS26" s="113"/>
      <c r="AT26" s="114"/>
      <c r="AU26" s="29"/>
      <c r="AV26" s="86"/>
      <c r="AW26" s="87"/>
      <c r="AX26" s="122" t="s">
        <v>4</v>
      </c>
      <c r="AY26" s="113"/>
      <c r="AZ26" s="114"/>
      <c r="BB26" s="262"/>
      <c r="BC26" s="262"/>
      <c r="BD26" s="169"/>
      <c r="BE26" s="169"/>
      <c r="BF26" s="169"/>
      <c r="BG26" s="169"/>
    </row>
    <row r="27" spans="1:59" s="5" customFormat="1" ht="12.75" customHeight="1" thickBot="1">
      <c r="A27" s="6"/>
      <c r="B27" s="6"/>
      <c r="C27" s="6"/>
      <c r="D27" s="6"/>
      <c r="E27" s="6"/>
      <c r="F27" s="7"/>
      <c r="G27" s="8"/>
      <c r="H27" s="151">
        <f>IF(V28&gt;U29,T29,)</f>
        <v>0</v>
      </c>
      <c r="I27" s="151"/>
      <c r="J27" s="151"/>
      <c r="K27" s="151"/>
      <c r="L27" s="151"/>
      <c r="M27" s="151"/>
      <c r="N27" s="151"/>
      <c r="O27" s="151"/>
      <c r="P27" s="151"/>
      <c r="Q27" s="152" t="str">
        <f>IF(Z29&gt;V28,AB29,)</f>
        <v>Tps morts:</v>
      </c>
      <c r="R27" s="153"/>
      <c r="S27" s="153"/>
      <c r="T27" s="153"/>
      <c r="U27" s="153"/>
      <c r="V27" s="154"/>
      <c r="AG27" s="16"/>
      <c r="AJ27" s="88"/>
      <c r="AK27" s="89"/>
      <c r="AL27" s="123" t="s">
        <v>4</v>
      </c>
      <c r="AM27" s="96"/>
      <c r="AN27" s="97"/>
      <c r="AO27" s="29"/>
      <c r="AP27" s="88"/>
      <c r="AQ27" s="89"/>
      <c r="AR27" s="123" t="s">
        <v>4</v>
      </c>
      <c r="AS27" s="96"/>
      <c r="AT27" s="97"/>
      <c r="AU27" s="29"/>
      <c r="AV27" s="88"/>
      <c r="AW27" s="89"/>
      <c r="AX27" s="123" t="s">
        <v>4</v>
      </c>
      <c r="AY27" s="96"/>
      <c r="AZ27" s="97"/>
    </row>
    <row r="28" spans="1:59" s="5" customFormat="1" ht="12.75" customHeight="1" thickBot="1">
      <c r="A28" s="6"/>
      <c r="B28" s="6"/>
      <c r="C28" s="6"/>
      <c r="D28" s="6"/>
      <c r="E28" s="6"/>
      <c r="F28" s="7" t="s">
        <v>4</v>
      </c>
      <c r="G28" s="6"/>
      <c r="H28" s="151"/>
      <c r="I28" s="151"/>
      <c r="J28" s="151"/>
      <c r="K28" s="151"/>
      <c r="L28" s="151"/>
      <c r="M28" s="151"/>
      <c r="N28" s="151"/>
      <c r="O28" s="151"/>
      <c r="P28" s="151"/>
      <c r="Q28" s="32" t="s">
        <v>5</v>
      </c>
      <c r="R28" s="33"/>
      <c r="S28" s="34" t="s">
        <v>6</v>
      </c>
      <c r="T28" s="33"/>
      <c r="U28" s="34" t="s">
        <v>7</v>
      </c>
      <c r="V28" s="35"/>
      <c r="AG28" s="16"/>
      <c r="AJ28" s="88"/>
      <c r="AK28" s="89"/>
      <c r="AL28" s="123" t="s">
        <v>4</v>
      </c>
      <c r="AM28" s="96"/>
      <c r="AN28" s="97"/>
      <c r="AO28" s="29"/>
      <c r="AP28" s="88"/>
      <c r="AQ28" s="89"/>
      <c r="AR28" s="123" t="s">
        <v>4</v>
      </c>
      <c r="AS28" s="96"/>
      <c r="AT28" s="97"/>
      <c r="AU28" s="29"/>
      <c r="AV28" s="88"/>
      <c r="AW28" s="89"/>
      <c r="AX28" s="123" t="s">
        <v>4</v>
      </c>
      <c r="AY28" s="96"/>
      <c r="AZ28" s="97"/>
    </row>
    <row r="29" spans="1:59" s="5" customFormat="1" ht="12.75" customHeight="1">
      <c r="A29" s="193" t="s">
        <v>35</v>
      </c>
      <c r="B29" s="193"/>
      <c r="C29" s="193"/>
      <c r="D29" s="193"/>
      <c r="E29" s="193"/>
      <c r="F29" s="193"/>
      <c r="G29" s="193"/>
      <c r="H29" s="6"/>
      <c r="I29" s="6"/>
      <c r="J29" s="9"/>
      <c r="T29" s="151" t="s">
        <v>10</v>
      </c>
      <c r="U29" s="151"/>
      <c r="V29" s="151"/>
      <c r="W29" s="151"/>
      <c r="X29" s="151"/>
      <c r="Y29" s="151"/>
      <c r="Z29" s="14">
        <v>1</v>
      </c>
      <c r="AA29" s="15" t="s">
        <v>4</v>
      </c>
      <c r="AB29" s="163" t="s">
        <v>34</v>
      </c>
      <c r="AC29" s="163"/>
      <c r="AD29" s="163"/>
      <c r="AE29" s="163"/>
      <c r="AF29" s="163"/>
      <c r="AG29" s="25" t="s">
        <v>36</v>
      </c>
      <c r="AJ29" s="88"/>
      <c r="AK29" s="89"/>
      <c r="AL29" s="123" t="s">
        <v>4</v>
      </c>
      <c r="AM29" s="96"/>
      <c r="AN29" s="97"/>
      <c r="AO29" s="29"/>
      <c r="AP29" s="88"/>
      <c r="AQ29" s="89"/>
      <c r="AR29" s="123" t="s">
        <v>4</v>
      </c>
      <c r="AS29" s="96"/>
      <c r="AT29" s="97"/>
      <c r="AU29" s="29"/>
      <c r="AV29" s="88"/>
      <c r="AW29" s="89"/>
      <c r="AX29" s="123" t="s">
        <v>4</v>
      </c>
      <c r="AY29" s="96"/>
      <c r="AZ29" s="97"/>
    </row>
    <row r="30" spans="1:59" s="5" customFormat="1" ht="12.75" customHeight="1">
      <c r="A30" s="63">
        <v>1</v>
      </c>
      <c r="B30" s="10" t="s">
        <v>2</v>
      </c>
      <c r="C30" s="10" t="s">
        <v>2</v>
      </c>
      <c r="D30" s="10" t="s">
        <v>2</v>
      </c>
      <c r="E30" s="10" t="s">
        <v>2</v>
      </c>
      <c r="F30" s="217" t="s">
        <v>11</v>
      </c>
      <c r="G30" s="218"/>
      <c r="H30" s="217" t="s">
        <v>45</v>
      </c>
      <c r="I30" s="245"/>
      <c r="J30" s="245"/>
      <c r="K30" s="246"/>
      <c r="L30" s="249" t="s">
        <v>46</v>
      </c>
      <c r="M30" s="245"/>
      <c r="N30" s="245"/>
      <c r="O30" s="245"/>
      <c r="P30" s="245"/>
      <c r="Q30" s="245"/>
      <c r="R30" s="245"/>
      <c r="S30" s="246"/>
      <c r="T30" s="190" t="s">
        <v>12</v>
      </c>
      <c r="U30" s="191"/>
      <c r="V30" s="191"/>
      <c r="W30" s="191"/>
      <c r="X30" s="191"/>
      <c r="Y30" s="191"/>
      <c r="Z30" s="192"/>
      <c r="AB30" s="289" t="s">
        <v>13</v>
      </c>
      <c r="AC30" s="290"/>
      <c r="AD30" s="290"/>
      <c r="AE30" s="290"/>
      <c r="AF30" s="291"/>
      <c r="AG30" s="16"/>
      <c r="AJ30" s="88"/>
      <c r="AK30" s="89"/>
      <c r="AL30" s="123" t="s">
        <v>4</v>
      </c>
      <c r="AM30" s="96"/>
      <c r="AN30" s="97"/>
      <c r="AO30" s="29"/>
      <c r="AP30" s="88"/>
      <c r="AQ30" s="89"/>
      <c r="AR30" s="123" t="s">
        <v>4</v>
      </c>
      <c r="AS30" s="96"/>
      <c r="AT30" s="97"/>
      <c r="AU30" s="29"/>
      <c r="AV30" s="88"/>
      <c r="AW30" s="89"/>
      <c r="AX30" s="123" t="s">
        <v>4</v>
      </c>
      <c r="AY30" s="96"/>
      <c r="AZ30" s="99"/>
    </row>
    <row r="31" spans="1:59" s="5" customFormat="1" ht="12.75" customHeight="1">
      <c r="A31" s="63"/>
      <c r="B31" s="11"/>
      <c r="C31" s="11"/>
      <c r="D31" s="11"/>
      <c r="E31" s="11"/>
      <c r="F31" s="219"/>
      <c r="G31" s="220"/>
      <c r="H31" s="219"/>
      <c r="I31" s="247"/>
      <c r="J31" s="247"/>
      <c r="K31" s="248"/>
      <c r="L31" s="250"/>
      <c r="M31" s="247"/>
      <c r="N31" s="247"/>
      <c r="O31" s="247"/>
      <c r="P31" s="247"/>
      <c r="Q31" s="247"/>
      <c r="R31" s="247"/>
      <c r="S31" s="248"/>
      <c r="T31" s="40" t="s">
        <v>14</v>
      </c>
      <c r="U31" s="66">
        <v>1</v>
      </c>
      <c r="V31" s="64">
        <v>2</v>
      </c>
      <c r="W31" s="64">
        <v>3</v>
      </c>
      <c r="X31" s="64">
        <v>4</v>
      </c>
      <c r="Y31" s="64">
        <v>5</v>
      </c>
      <c r="Z31" s="65">
        <v>6</v>
      </c>
      <c r="AA31" s="12"/>
      <c r="AB31" s="67">
        <v>1</v>
      </c>
      <c r="AC31" s="68">
        <v>2</v>
      </c>
      <c r="AD31" s="68">
        <v>3</v>
      </c>
      <c r="AE31" s="68">
        <v>4</v>
      </c>
      <c r="AF31" s="69">
        <v>5</v>
      </c>
      <c r="AG31" s="16"/>
      <c r="AJ31" s="90"/>
      <c r="AK31" s="91"/>
      <c r="AL31" s="124" t="s">
        <v>4</v>
      </c>
      <c r="AM31" s="98"/>
      <c r="AN31" s="99"/>
      <c r="AO31" s="30"/>
      <c r="AP31" s="90"/>
      <c r="AQ31" s="91"/>
      <c r="AR31" s="124" t="s">
        <v>4</v>
      </c>
      <c r="AS31" s="98"/>
      <c r="AT31" s="99"/>
      <c r="AU31" s="30"/>
      <c r="AV31" s="90"/>
      <c r="AW31" s="91"/>
      <c r="AX31" s="124" t="s">
        <v>4</v>
      </c>
      <c r="AY31" s="98"/>
      <c r="AZ31" s="99"/>
    </row>
    <row r="32" spans="1:59" s="5" customFormat="1" ht="12.75" customHeight="1">
      <c r="A32" s="63">
        <v>2</v>
      </c>
      <c r="B32" s="10" t="s">
        <v>2</v>
      </c>
      <c r="C32" s="10" t="s">
        <v>2</v>
      </c>
      <c r="D32" s="10" t="s">
        <v>2</v>
      </c>
      <c r="E32" s="10" t="s">
        <v>2</v>
      </c>
      <c r="F32" s="215"/>
      <c r="G32" s="216"/>
      <c r="H32" s="254"/>
      <c r="I32" s="255"/>
      <c r="J32" s="255"/>
      <c r="K32" s="256"/>
      <c r="L32" s="257"/>
      <c r="M32" s="258"/>
      <c r="N32" s="258"/>
      <c r="O32" s="258"/>
      <c r="P32" s="258"/>
      <c r="Q32" s="258"/>
      <c r="R32" s="258"/>
      <c r="S32" s="259"/>
      <c r="T32" s="79"/>
      <c r="U32" s="77"/>
      <c r="V32" s="70"/>
      <c r="W32" s="70"/>
      <c r="X32" s="70"/>
      <c r="Y32" s="70"/>
      <c r="Z32" s="71"/>
      <c r="AB32" s="73"/>
      <c r="AC32" s="51"/>
      <c r="AD32" s="51"/>
      <c r="AE32" s="51"/>
      <c r="AF32" s="74"/>
      <c r="AG32" s="199">
        <f>IF(AF32&gt;AA32,AG29,)</f>
        <v>0</v>
      </c>
      <c r="AH32" s="128"/>
      <c r="AJ32" s="90"/>
      <c r="AK32" s="89"/>
      <c r="AL32" s="124" t="s">
        <v>4</v>
      </c>
      <c r="AM32" s="98"/>
      <c r="AN32" s="99"/>
      <c r="AO32" s="30"/>
      <c r="AP32" s="90"/>
      <c r="AQ32" s="91"/>
      <c r="AR32" s="124" t="s">
        <v>4</v>
      </c>
      <c r="AS32" s="98"/>
      <c r="AT32" s="99"/>
      <c r="AU32" s="30"/>
      <c r="AV32" s="90"/>
      <c r="AW32" s="89"/>
      <c r="AX32" s="124" t="s">
        <v>4</v>
      </c>
      <c r="AY32" s="98"/>
      <c r="AZ32" s="99"/>
      <c r="BB32" s="269">
        <f>IF(BD24&gt;BF24,E5,)</f>
        <v>0</v>
      </c>
      <c r="BC32" s="270"/>
      <c r="BD32" s="270"/>
      <c r="BE32" s="270"/>
      <c r="BF32" s="270"/>
      <c r="BG32" s="271"/>
    </row>
    <row r="33" spans="1:59" s="5" customFormat="1" ht="12.75" customHeight="1">
      <c r="A33" s="63"/>
      <c r="B33" s="13"/>
      <c r="C33" s="13"/>
      <c r="D33" s="13"/>
      <c r="E33" s="13"/>
      <c r="F33" s="242"/>
      <c r="G33" s="243"/>
      <c r="H33" s="200"/>
      <c r="I33" s="201"/>
      <c r="J33" s="201"/>
      <c r="K33" s="202"/>
      <c r="L33" s="203"/>
      <c r="M33" s="204"/>
      <c r="N33" s="204"/>
      <c r="O33" s="204"/>
      <c r="P33" s="204"/>
      <c r="Q33" s="204"/>
      <c r="R33" s="204"/>
      <c r="S33" s="205"/>
      <c r="T33" s="80"/>
      <c r="U33" s="78"/>
      <c r="V33" s="48"/>
      <c r="W33" s="48"/>
      <c r="X33" s="48"/>
      <c r="Y33" s="48"/>
      <c r="Z33" s="72"/>
      <c r="AB33" s="75"/>
      <c r="AC33" s="54"/>
      <c r="AD33" s="54"/>
      <c r="AE33" s="54"/>
      <c r="AF33" s="76"/>
      <c r="AG33" s="199">
        <f>IF(AF33&gt;AA33,AG29,)</f>
        <v>0</v>
      </c>
      <c r="AH33" s="128"/>
      <c r="AJ33" s="90"/>
      <c r="AK33" s="89"/>
      <c r="AL33" s="124" t="s">
        <v>4</v>
      </c>
      <c r="AM33" s="98"/>
      <c r="AN33" s="99"/>
      <c r="AO33" s="30"/>
      <c r="AP33" s="90"/>
      <c r="AQ33" s="91"/>
      <c r="AR33" s="124" t="s">
        <v>4</v>
      </c>
      <c r="AS33" s="98"/>
      <c r="AT33" s="99"/>
      <c r="AU33" s="30"/>
      <c r="AV33" s="90"/>
      <c r="AW33" s="89"/>
      <c r="AX33" s="124" t="s">
        <v>4</v>
      </c>
      <c r="AY33" s="98"/>
      <c r="AZ33" s="99"/>
      <c r="BB33" s="272"/>
      <c r="BC33" s="273"/>
      <c r="BD33" s="273"/>
      <c r="BE33" s="273"/>
      <c r="BF33" s="273"/>
      <c r="BG33" s="274"/>
    </row>
    <row r="34" spans="1:59" s="5" customFormat="1" ht="12.75" customHeight="1">
      <c r="A34" s="63">
        <v>3</v>
      </c>
      <c r="B34" s="10" t="s">
        <v>2</v>
      </c>
      <c r="C34" s="10" t="s">
        <v>2</v>
      </c>
      <c r="D34" s="10" t="s">
        <v>2</v>
      </c>
      <c r="E34" s="10" t="s">
        <v>2</v>
      </c>
      <c r="F34" s="242"/>
      <c r="G34" s="243"/>
      <c r="H34" s="200"/>
      <c r="I34" s="201"/>
      <c r="J34" s="201"/>
      <c r="K34" s="202"/>
      <c r="L34" s="203"/>
      <c r="M34" s="204"/>
      <c r="N34" s="204"/>
      <c r="O34" s="204"/>
      <c r="P34" s="204"/>
      <c r="Q34" s="204"/>
      <c r="R34" s="204"/>
      <c r="S34" s="205"/>
      <c r="T34" s="80"/>
      <c r="U34" s="78"/>
      <c r="V34" s="48"/>
      <c r="W34" s="48"/>
      <c r="X34" s="48"/>
      <c r="Y34" s="48"/>
      <c r="Z34" s="72"/>
      <c r="AB34" s="75"/>
      <c r="AC34" s="54"/>
      <c r="AD34" s="54"/>
      <c r="AE34" s="54"/>
      <c r="AF34" s="76"/>
      <c r="AG34" s="199">
        <f>IF(AF34&gt;AA34,AG29,)</f>
        <v>0</v>
      </c>
      <c r="AH34" s="128"/>
      <c r="AJ34" s="90"/>
      <c r="AK34" s="89"/>
      <c r="AL34" s="124" t="s">
        <v>4</v>
      </c>
      <c r="AM34" s="98"/>
      <c r="AN34" s="99"/>
      <c r="AO34" s="30"/>
      <c r="AP34" s="90"/>
      <c r="AQ34" s="91"/>
      <c r="AR34" s="124" t="s">
        <v>4</v>
      </c>
      <c r="AS34" s="98"/>
      <c r="AT34" s="99"/>
      <c r="AU34" s="30"/>
      <c r="AV34" s="90"/>
      <c r="AW34" s="89"/>
      <c r="AX34" s="124" t="s">
        <v>4</v>
      </c>
      <c r="AY34" s="98"/>
      <c r="AZ34" s="99"/>
      <c r="BB34" s="272"/>
      <c r="BC34" s="273"/>
      <c r="BD34" s="273"/>
      <c r="BE34" s="273"/>
      <c r="BF34" s="273"/>
      <c r="BG34" s="274"/>
    </row>
    <row r="35" spans="1:59" s="5" customFormat="1" ht="12.75" customHeight="1">
      <c r="A35" s="63"/>
      <c r="B35" s="11"/>
      <c r="C35" s="11"/>
      <c r="D35" s="11"/>
      <c r="E35" s="11"/>
      <c r="F35" s="242"/>
      <c r="G35" s="243"/>
      <c r="H35" s="200"/>
      <c r="I35" s="201"/>
      <c r="J35" s="201"/>
      <c r="K35" s="202"/>
      <c r="L35" s="203"/>
      <c r="M35" s="204"/>
      <c r="N35" s="204"/>
      <c r="O35" s="204"/>
      <c r="P35" s="204"/>
      <c r="Q35" s="204"/>
      <c r="R35" s="204"/>
      <c r="S35" s="205"/>
      <c r="T35" s="80"/>
      <c r="U35" s="78"/>
      <c r="V35" s="48"/>
      <c r="W35" s="48"/>
      <c r="X35" s="48"/>
      <c r="Y35" s="48"/>
      <c r="Z35" s="72"/>
      <c r="AB35" s="75"/>
      <c r="AC35" s="54"/>
      <c r="AD35" s="54"/>
      <c r="AE35" s="54"/>
      <c r="AF35" s="76"/>
      <c r="AG35" s="199">
        <f>IF(AF35&gt;AA35,AG29,)</f>
        <v>0</v>
      </c>
      <c r="AH35" s="128"/>
      <c r="AJ35" s="90"/>
      <c r="AK35" s="89"/>
      <c r="AL35" s="124" t="s">
        <v>4</v>
      </c>
      <c r="AM35" s="98"/>
      <c r="AN35" s="99"/>
      <c r="AO35" s="30"/>
      <c r="AP35" s="90"/>
      <c r="AQ35" s="91"/>
      <c r="AR35" s="124" t="s">
        <v>4</v>
      </c>
      <c r="AS35" s="98"/>
      <c r="AT35" s="99"/>
      <c r="AU35" s="30"/>
      <c r="AV35" s="90"/>
      <c r="AW35" s="89"/>
      <c r="AX35" s="124" t="s">
        <v>4</v>
      </c>
      <c r="AY35" s="98"/>
      <c r="AZ35" s="99"/>
      <c r="BB35" s="272"/>
      <c r="BC35" s="273"/>
      <c r="BD35" s="273"/>
      <c r="BE35" s="273"/>
      <c r="BF35" s="273"/>
      <c r="BG35" s="274"/>
    </row>
    <row r="36" spans="1:59" s="5" customFormat="1" ht="12.75" customHeight="1">
      <c r="A36" s="63">
        <v>4</v>
      </c>
      <c r="B36" s="10" t="s">
        <v>2</v>
      </c>
      <c r="C36" s="10" t="s">
        <v>2</v>
      </c>
      <c r="D36" s="10" t="s">
        <v>2</v>
      </c>
      <c r="E36" s="10" t="s">
        <v>2</v>
      </c>
      <c r="F36" s="242"/>
      <c r="G36" s="243"/>
      <c r="H36" s="200"/>
      <c r="I36" s="201"/>
      <c r="J36" s="201"/>
      <c r="K36" s="202"/>
      <c r="L36" s="203"/>
      <c r="M36" s="204"/>
      <c r="N36" s="204"/>
      <c r="O36" s="204"/>
      <c r="P36" s="204"/>
      <c r="Q36" s="204"/>
      <c r="R36" s="204"/>
      <c r="S36" s="205"/>
      <c r="T36" s="80"/>
      <c r="U36" s="78"/>
      <c r="V36" s="48"/>
      <c r="W36" s="48"/>
      <c r="X36" s="48"/>
      <c r="Y36" s="48"/>
      <c r="Z36" s="72"/>
      <c r="AB36" s="75"/>
      <c r="AC36" s="54"/>
      <c r="AD36" s="54"/>
      <c r="AE36" s="54"/>
      <c r="AF36" s="76"/>
      <c r="AG36" s="199">
        <f>IF(AF36&gt;AA36,AG29,)</f>
        <v>0</v>
      </c>
      <c r="AH36" s="128"/>
      <c r="AJ36" s="90"/>
      <c r="AK36" s="89"/>
      <c r="AL36" s="124" t="s">
        <v>4</v>
      </c>
      <c r="AM36" s="98"/>
      <c r="AN36" s="99"/>
      <c r="AO36" s="30"/>
      <c r="AP36" s="90"/>
      <c r="AQ36" s="91"/>
      <c r="AR36" s="124" t="s">
        <v>4</v>
      </c>
      <c r="AS36" s="98"/>
      <c r="AT36" s="99"/>
      <c r="AU36" s="30"/>
      <c r="AV36" s="90"/>
      <c r="AW36" s="89"/>
      <c r="AX36" s="124" t="s">
        <v>4</v>
      </c>
      <c r="AY36" s="98"/>
      <c r="AZ36" s="99"/>
      <c r="BB36" s="275"/>
      <c r="BC36" s="276"/>
      <c r="BD36" s="276"/>
      <c r="BE36" s="276"/>
      <c r="BF36" s="276"/>
      <c r="BG36" s="277"/>
    </row>
    <row r="37" spans="1:59" s="5" customFormat="1" ht="12.75" customHeight="1">
      <c r="A37" s="63"/>
      <c r="B37" s="13"/>
      <c r="C37" s="13"/>
      <c r="D37" s="13"/>
      <c r="E37" s="13"/>
      <c r="F37" s="242"/>
      <c r="G37" s="243"/>
      <c r="H37" s="200"/>
      <c r="I37" s="201"/>
      <c r="J37" s="201"/>
      <c r="K37" s="202"/>
      <c r="L37" s="203"/>
      <c r="M37" s="204"/>
      <c r="N37" s="204"/>
      <c r="O37" s="204"/>
      <c r="P37" s="204"/>
      <c r="Q37" s="204"/>
      <c r="R37" s="204"/>
      <c r="S37" s="205"/>
      <c r="T37" s="80"/>
      <c r="U37" s="78"/>
      <c r="V37" s="48"/>
      <c r="W37" s="48"/>
      <c r="X37" s="48"/>
      <c r="Y37" s="48"/>
      <c r="Z37" s="72"/>
      <c r="AB37" s="75"/>
      <c r="AC37" s="54"/>
      <c r="AD37" s="54"/>
      <c r="AE37" s="54"/>
      <c r="AF37" s="76"/>
      <c r="AG37" s="199">
        <f>IF(AF37&gt;AA37,AG29,)</f>
        <v>0</v>
      </c>
      <c r="AH37" s="128"/>
      <c r="AJ37" s="90"/>
      <c r="AK37" s="89"/>
      <c r="AL37" s="124" t="s">
        <v>4</v>
      </c>
      <c r="AM37" s="98"/>
      <c r="AN37" s="99"/>
      <c r="AO37" s="30"/>
      <c r="AP37" s="90"/>
      <c r="AQ37" s="91"/>
      <c r="AR37" s="124" t="s">
        <v>4</v>
      </c>
      <c r="AS37" s="98"/>
      <c r="AT37" s="99"/>
      <c r="AU37" s="30"/>
      <c r="AV37" s="90"/>
      <c r="AW37" s="89"/>
      <c r="AX37" s="124" t="s">
        <v>4</v>
      </c>
      <c r="AY37" s="98"/>
      <c r="AZ37" s="99"/>
      <c r="BB37" s="278" t="s">
        <v>52</v>
      </c>
      <c r="BC37" s="278"/>
      <c r="BD37" s="278"/>
      <c r="BE37" s="278"/>
      <c r="BF37" s="278"/>
      <c r="BG37" s="278"/>
    </row>
    <row r="38" spans="1:59" s="5" customFormat="1" ht="12.75" customHeight="1">
      <c r="A38" s="63">
        <v>5</v>
      </c>
      <c r="B38" s="10" t="s">
        <v>37</v>
      </c>
      <c r="C38" s="10" t="s">
        <v>2</v>
      </c>
      <c r="D38" s="10" t="s">
        <v>2</v>
      </c>
      <c r="E38" s="10" t="s">
        <v>2</v>
      </c>
      <c r="F38" s="242"/>
      <c r="G38" s="243"/>
      <c r="H38" s="200"/>
      <c r="I38" s="201"/>
      <c r="J38" s="201"/>
      <c r="K38" s="202"/>
      <c r="L38" s="203"/>
      <c r="M38" s="204"/>
      <c r="N38" s="204"/>
      <c r="O38" s="204"/>
      <c r="P38" s="204"/>
      <c r="Q38" s="204"/>
      <c r="R38" s="204"/>
      <c r="S38" s="205"/>
      <c r="T38" s="80"/>
      <c r="U38" s="78"/>
      <c r="V38" s="48"/>
      <c r="W38" s="48"/>
      <c r="X38" s="48"/>
      <c r="Y38" s="48"/>
      <c r="Z38" s="72"/>
      <c r="AB38" s="75"/>
      <c r="AC38" s="54"/>
      <c r="AD38" s="54"/>
      <c r="AE38" s="54"/>
      <c r="AF38" s="76"/>
      <c r="AG38" s="199">
        <f>IF(AF38&gt;AA38,AG29,)</f>
        <v>0</v>
      </c>
      <c r="AH38" s="128"/>
      <c r="AJ38" s="90"/>
      <c r="AK38" s="89"/>
      <c r="AL38" s="124" t="s">
        <v>4</v>
      </c>
      <c r="AM38" s="98"/>
      <c r="AN38" s="99"/>
      <c r="AO38" s="30"/>
      <c r="AP38" s="90"/>
      <c r="AQ38" s="91"/>
      <c r="AR38" s="124" t="s">
        <v>4</v>
      </c>
      <c r="AS38" s="98"/>
      <c r="AT38" s="99"/>
      <c r="AU38" s="30"/>
      <c r="AV38" s="90"/>
      <c r="AW38" s="89"/>
      <c r="AX38" s="124" t="s">
        <v>4</v>
      </c>
      <c r="AY38" s="98"/>
      <c r="AZ38" s="99"/>
      <c r="BB38" s="279">
        <f>IF(BF24&gt;BD24,E25,)</f>
        <v>0</v>
      </c>
      <c r="BC38" s="280"/>
      <c r="BD38" s="280"/>
      <c r="BE38" s="280"/>
      <c r="BF38" s="280"/>
      <c r="BG38" s="281"/>
    </row>
    <row r="39" spans="1:59" s="5" customFormat="1" ht="12.75" customHeight="1">
      <c r="A39" s="63"/>
      <c r="B39" s="11"/>
      <c r="C39" s="11"/>
      <c r="D39" s="11"/>
      <c r="E39" s="11"/>
      <c r="F39" s="242"/>
      <c r="G39" s="243"/>
      <c r="H39" s="200"/>
      <c r="I39" s="201"/>
      <c r="J39" s="201"/>
      <c r="K39" s="202"/>
      <c r="L39" s="203"/>
      <c r="M39" s="204"/>
      <c r="N39" s="204"/>
      <c r="O39" s="204"/>
      <c r="P39" s="204"/>
      <c r="Q39" s="204"/>
      <c r="R39" s="204"/>
      <c r="S39" s="205"/>
      <c r="T39" s="80"/>
      <c r="U39" s="78"/>
      <c r="V39" s="48"/>
      <c r="W39" s="48"/>
      <c r="X39" s="48"/>
      <c r="Y39" s="48"/>
      <c r="Z39" s="72"/>
      <c r="AB39" s="75"/>
      <c r="AC39" s="54"/>
      <c r="AD39" s="54"/>
      <c r="AE39" s="54"/>
      <c r="AF39" s="76"/>
      <c r="AG39" s="199">
        <f>IF(AF39&gt;AA39,AG29,)</f>
        <v>0</v>
      </c>
      <c r="AH39" s="128"/>
      <c r="AJ39" s="90"/>
      <c r="AK39" s="89"/>
      <c r="AL39" s="124" t="s">
        <v>4</v>
      </c>
      <c r="AM39" s="98"/>
      <c r="AN39" s="99"/>
      <c r="AO39" s="30"/>
      <c r="AP39" s="90"/>
      <c r="AQ39" s="91"/>
      <c r="AR39" s="124" t="s">
        <v>4</v>
      </c>
      <c r="AS39" s="98"/>
      <c r="AT39" s="99"/>
      <c r="AU39" s="30"/>
      <c r="AV39" s="90"/>
      <c r="AW39" s="89"/>
      <c r="AX39" s="124" t="s">
        <v>4</v>
      </c>
      <c r="AY39" s="98"/>
      <c r="AZ39" s="99"/>
      <c r="BB39" s="282"/>
      <c r="BC39" s="283"/>
      <c r="BD39" s="283"/>
      <c r="BE39" s="283"/>
      <c r="BF39" s="283"/>
      <c r="BG39" s="284"/>
    </row>
    <row r="40" spans="1:59" s="5" customFormat="1" ht="12.75" customHeight="1">
      <c r="A40" s="63">
        <v>6</v>
      </c>
      <c r="B40" s="10" t="s">
        <v>2</v>
      </c>
      <c r="C40" s="10" t="s">
        <v>2</v>
      </c>
      <c r="D40" s="10" t="s">
        <v>2</v>
      </c>
      <c r="E40" s="10" t="s">
        <v>2</v>
      </c>
      <c r="F40" s="242"/>
      <c r="G40" s="243"/>
      <c r="H40" s="200"/>
      <c r="I40" s="201"/>
      <c r="J40" s="201"/>
      <c r="K40" s="202"/>
      <c r="L40" s="203"/>
      <c r="M40" s="204"/>
      <c r="N40" s="204"/>
      <c r="O40" s="204"/>
      <c r="P40" s="204"/>
      <c r="Q40" s="204"/>
      <c r="R40" s="204"/>
      <c r="S40" s="205"/>
      <c r="T40" s="80"/>
      <c r="U40" s="78"/>
      <c r="V40" s="48"/>
      <c r="W40" s="48"/>
      <c r="X40" s="48"/>
      <c r="Y40" s="48"/>
      <c r="Z40" s="72"/>
      <c r="AB40" s="75"/>
      <c r="AC40" s="54"/>
      <c r="AD40" s="54"/>
      <c r="AE40" s="54"/>
      <c r="AF40" s="76"/>
      <c r="AG40" s="199">
        <f>IF(AF40&gt;AA40,AG29,)</f>
        <v>0</v>
      </c>
      <c r="AH40" s="128"/>
      <c r="AJ40" s="90"/>
      <c r="AK40" s="89"/>
      <c r="AL40" s="124" t="s">
        <v>4</v>
      </c>
      <c r="AM40" s="98"/>
      <c r="AN40" s="99"/>
      <c r="AO40" s="30"/>
      <c r="AP40" s="90"/>
      <c r="AQ40" s="91"/>
      <c r="AR40" s="124" t="s">
        <v>4</v>
      </c>
      <c r="AS40" s="98"/>
      <c r="AT40" s="99"/>
      <c r="AU40" s="30"/>
      <c r="AV40" s="90"/>
      <c r="AW40" s="89"/>
      <c r="AX40" s="124" t="s">
        <v>4</v>
      </c>
      <c r="AY40" s="98"/>
      <c r="AZ40" s="99"/>
      <c r="BB40" s="282"/>
      <c r="BC40" s="283"/>
      <c r="BD40" s="283"/>
      <c r="BE40" s="283"/>
      <c r="BF40" s="283"/>
      <c r="BG40" s="284"/>
    </row>
    <row r="41" spans="1:59" s="5" customFormat="1" ht="12.75" customHeight="1" thickBot="1">
      <c r="F41" s="242"/>
      <c r="G41" s="243"/>
      <c r="H41" s="200"/>
      <c r="I41" s="201"/>
      <c r="J41" s="201"/>
      <c r="K41" s="202"/>
      <c r="L41" s="203"/>
      <c r="M41" s="204"/>
      <c r="N41" s="204"/>
      <c r="O41" s="204"/>
      <c r="P41" s="204"/>
      <c r="Q41" s="204"/>
      <c r="R41" s="204"/>
      <c r="S41" s="205"/>
      <c r="T41" s="80"/>
      <c r="U41" s="78"/>
      <c r="V41" s="48"/>
      <c r="W41" s="48"/>
      <c r="X41" s="48"/>
      <c r="Y41" s="48"/>
      <c r="Z41" s="72"/>
      <c r="AB41" s="75"/>
      <c r="AC41" s="54"/>
      <c r="AD41" s="54"/>
      <c r="AE41" s="54"/>
      <c r="AF41" s="76"/>
      <c r="AG41" s="199">
        <f>IF(AF41&gt;AA41,AG29,)</f>
        <v>0</v>
      </c>
      <c r="AH41" s="128"/>
      <c r="AJ41" s="92"/>
      <c r="AK41" s="93"/>
      <c r="AL41" s="124" t="s">
        <v>4</v>
      </c>
      <c r="AM41" s="100"/>
      <c r="AN41" s="101"/>
      <c r="AO41" s="30"/>
      <c r="AP41" s="92"/>
      <c r="AQ41" s="109"/>
      <c r="AR41" s="124" t="s">
        <v>4</v>
      </c>
      <c r="AS41" s="100"/>
      <c r="AT41" s="101"/>
      <c r="AU41" s="30"/>
      <c r="AV41" s="92"/>
      <c r="AW41" s="93"/>
      <c r="AX41" s="124" t="s">
        <v>4</v>
      </c>
      <c r="AY41" s="100"/>
      <c r="AZ41" s="101"/>
      <c r="BB41" s="282"/>
      <c r="BC41" s="283"/>
      <c r="BD41" s="283"/>
      <c r="BE41" s="283"/>
      <c r="BF41" s="283"/>
      <c r="BG41" s="284"/>
    </row>
    <row r="42" spans="1:59" s="5" customFormat="1" ht="12.75" customHeight="1" thickBot="1">
      <c r="F42" s="183"/>
      <c r="G42" s="222"/>
      <c r="H42" s="166"/>
      <c r="I42" s="166"/>
      <c r="J42" s="166"/>
      <c r="K42" s="166"/>
      <c r="L42" s="223" t="s">
        <v>47</v>
      </c>
      <c r="M42" s="224"/>
      <c r="N42" s="224"/>
      <c r="O42" s="224"/>
      <c r="P42" s="224"/>
      <c r="Q42" s="224"/>
      <c r="R42" s="224"/>
      <c r="S42" s="225"/>
      <c r="T42" s="226"/>
      <c r="U42" s="227"/>
      <c r="V42" s="227"/>
      <c r="W42" s="227"/>
      <c r="X42" s="227"/>
      <c r="Y42" s="227"/>
      <c r="Z42" s="228"/>
      <c r="AB42" s="75"/>
      <c r="AC42" s="54"/>
      <c r="AD42" s="54"/>
      <c r="AE42" s="54"/>
      <c r="AF42" s="76"/>
      <c r="AG42" s="199">
        <f>IF(AF42&gt;AA42,AG29,)</f>
        <v>0</v>
      </c>
      <c r="AH42" s="128"/>
      <c r="AJ42" s="117" t="s">
        <v>18</v>
      </c>
      <c r="AK42" s="125">
        <f>SUM(AK26:AK41)</f>
        <v>0</v>
      </c>
      <c r="AL42" s="39"/>
      <c r="AM42" s="119">
        <f>SUM(AM26:AM41)</f>
        <v>0</v>
      </c>
      <c r="AN42" s="120" t="s">
        <v>18</v>
      </c>
      <c r="AO42" s="30"/>
      <c r="AP42" s="117" t="s">
        <v>19</v>
      </c>
      <c r="AQ42" s="118">
        <f>SUM(AQ26:AQ41)</f>
        <v>0</v>
      </c>
      <c r="AR42" s="39"/>
      <c r="AS42" s="119">
        <f>SUM(AS26:AS41)</f>
        <v>0</v>
      </c>
      <c r="AT42" s="120" t="s">
        <v>19</v>
      </c>
      <c r="AU42" s="30"/>
      <c r="AV42" s="117" t="s">
        <v>20</v>
      </c>
      <c r="AW42" s="125">
        <f>SUM(AW26:AW41)</f>
        <v>0</v>
      </c>
      <c r="AX42" s="39"/>
      <c r="AY42" s="119">
        <f>SUM(AY26:AY41)</f>
        <v>0</v>
      </c>
      <c r="AZ42" s="120" t="s">
        <v>20</v>
      </c>
      <c r="BB42" s="285"/>
      <c r="BC42" s="286"/>
      <c r="BD42" s="286"/>
      <c r="BE42" s="286"/>
      <c r="BF42" s="286"/>
      <c r="BG42" s="287"/>
    </row>
    <row r="43" spans="1:59" s="5" customFormat="1" ht="12.75" customHeight="1">
      <c r="F43" s="229"/>
      <c r="G43" s="230"/>
      <c r="H43" s="231"/>
      <c r="I43" s="231"/>
      <c r="J43" s="231"/>
      <c r="K43" s="231"/>
      <c r="L43" s="232" t="s">
        <v>48</v>
      </c>
      <c r="M43" s="233"/>
      <c r="N43" s="233"/>
      <c r="O43" s="233"/>
      <c r="P43" s="233"/>
      <c r="Q43" s="233"/>
      <c r="R43" s="233"/>
      <c r="S43" s="234"/>
      <c r="T43" s="235"/>
      <c r="U43" s="236"/>
      <c r="V43" s="236"/>
      <c r="W43" s="236"/>
      <c r="X43" s="236"/>
      <c r="Y43" s="236"/>
      <c r="Z43" s="237"/>
      <c r="AA43" s="81"/>
      <c r="AB43" s="82"/>
      <c r="AC43" s="57"/>
      <c r="AD43" s="57"/>
      <c r="AE43" s="57"/>
      <c r="AF43" s="83"/>
      <c r="AG43" s="199">
        <f>IF(AF43&gt;AA43,AG29,)</f>
        <v>0</v>
      </c>
      <c r="AH43" s="128"/>
      <c r="AP43" s="288"/>
      <c r="AQ43" s="288"/>
      <c r="AR43" s="288"/>
      <c r="AS43" s="288"/>
      <c r="AT43" s="288"/>
    </row>
    <row r="44" spans="1:59" s="5" customFormat="1" ht="12.75" customHeight="1">
      <c r="AG44" s="16"/>
    </row>
    <row r="45" spans="1:59" s="5" customFormat="1" ht="9.9499999999999993" customHeight="1">
      <c r="J45" s="240" t="s">
        <v>53</v>
      </c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 t="s">
        <v>54</v>
      </c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 t="s">
        <v>55</v>
      </c>
      <c r="AG45" s="206"/>
      <c r="AH45" s="206"/>
      <c r="AI45" s="206"/>
      <c r="AJ45" s="206"/>
      <c r="AK45" s="206"/>
      <c r="AL45" s="206"/>
      <c r="AM45" s="206"/>
      <c r="AN45" s="206"/>
      <c r="AO45" s="206"/>
      <c r="AP45" s="206" t="s">
        <v>56</v>
      </c>
      <c r="AQ45" s="206"/>
      <c r="AR45" s="206"/>
      <c r="AS45" s="206"/>
      <c r="AT45" s="206"/>
      <c r="AU45" s="206"/>
      <c r="AV45" s="206"/>
      <c r="AW45" s="206"/>
      <c r="AX45" s="206"/>
      <c r="AY45" s="206" t="s">
        <v>94</v>
      </c>
      <c r="AZ45" s="206"/>
      <c r="BA45" s="206"/>
      <c r="BB45" s="206"/>
      <c r="BC45" s="206"/>
      <c r="BD45" s="206"/>
      <c r="BE45" s="206"/>
      <c r="BF45" s="206"/>
      <c r="BG45" s="267"/>
    </row>
    <row r="46" spans="1:59" s="5" customFormat="1" ht="9.9499999999999993" customHeight="1">
      <c r="J46" s="241"/>
      <c r="K46" s="207"/>
      <c r="L46" s="207"/>
      <c r="M46" s="207"/>
      <c r="N46" s="207"/>
      <c r="O46" s="207"/>
      <c r="P46" s="207"/>
      <c r="Q46" s="207"/>
      <c r="R46" s="207"/>
      <c r="S46" s="207"/>
      <c r="T46" s="207"/>
      <c r="U46" s="207"/>
      <c r="V46" s="207"/>
      <c r="W46" s="207"/>
      <c r="X46" s="207"/>
      <c r="Y46" s="207"/>
      <c r="Z46" s="207"/>
      <c r="AA46" s="207"/>
      <c r="AB46" s="207"/>
      <c r="AC46" s="207"/>
      <c r="AD46" s="207"/>
      <c r="AE46" s="207"/>
      <c r="AF46" s="207"/>
      <c r="AG46" s="207"/>
      <c r="AH46" s="207"/>
      <c r="AI46" s="207"/>
      <c r="AJ46" s="207"/>
      <c r="AK46" s="207"/>
      <c r="AL46" s="207"/>
      <c r="AM46" s="207"/>
      <c r="AN46" s="207"/>
      <c r="AO46" s="207"/>
      <c r="AP46" s="207"/>
      <c r="AQ46" s="207"/>
      <c r="AR46" s="207"/>
      <c r="AS46" s="207"/>
      <c r="AT46" s="207"/>
      <c r="AU46" s="207"/>
      <c r="AV46" s="207"/>
      <c r="AW46" s="207"/>
      <c r="AX46" s="207"/>
      <c r="AY46" s="207"/>
      <c r="AZ46" s="207"/>
      <c r="BA46" s="207"/>
      <c r="BB46" s="207"/>
      <c r="BC46" s="207"/>
      <c r="BD46" s="207"/>
      <c r="BE46" s="207"/>
      <c r="BF46" s="207"/>
      <c r="BG46" s="268"/>
    </row>
    <row r="47" spans="1:59" s="5" customFormat="1" ht="14.1" customHeight="1">
      <c r="A47" s="221" t="s">
        <v>67</v>
      </c>
      <c r="B47" s="221"/>
      <c r="C47" s="221"/>
      <c r="D47" s="221"/>
      <c r="E47" s="221"/>
      <c r="F47" s="221"/>
      <c r="G47" s="221"/>
      <c r="H47" s="221"/>
      <c r="I47" s="221"/>
      <c r="J47" s="183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  <c r="AO47" s="166"/>
      <c r="AP47" s="166"/>
      <c r="AQ47" s="166"/>
      <c r="AR47" s="166"/>
      <c r="AS47" s="166"/>
      <c r="AT47" s="166"/>
      <c r="AU47" s="166"/>
      <c r="AV47" s="166"/>
      <c r="AW47" s="166"/>
      <c r="AX47" s="166"/>
      <c r="AY47" s="166"/>
      <c r="AZ47" s="166"/>
      <c r="BA47" s="166"/>
      <c r="BB47" s="166"/>
      <c r="BC47" s="166"/>
      <c r="BD47" s="166"/>
      <c r="BE47" s="166"/>
      <c r="BF47" s="166"/>
      <c r="BG47" s="266"/>
    </row>
    <row r="48" spans="1:59" s="5" customFormat="1" ht="14.1" customHeight="1">
      <c r="A48" s="221" t="s">
        <v>45</v>
      </c>
      <c r="B48" s="221"/>
      <c r="C48" s="221"/>
      <c r="D48" s="221"/>
      <c r="E48" s="221"/>
      <c r="F48" s="221"/>
      <c r="G48" s="221"/>
      <c r="H48" s="221"/>
      <c r="I48" s="221"/>
      <c r="J48" s="183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  <c r="AF48" s="166"/>
      <c r="AG48" s="166"/>
      <c r="AH48" s="166"/>
      <c r="AI48" s="166"/>
      <c r="AJ48" s="166"/>
      <c r="AK48" s="166"/>
      <c r="AL48" s="166"/>
      <c r="AM48" s="166"/>
      <c r="AN48" s="166"/>
      <c r="AO48" s="166"/>
      <c r="AP48" s="166"/>
      <c r="AQ48" s="166"/>
      <c r="AR48" s="166"/>
      <c r="AS48" s="166"/>
      <c r="AT48" s="166"/>
      <c r="AU48" s="166"/>
      <c r="AV48" s="166"/>
      <c r="AW48" s="166"/>
      <c r="AX48" s="166"/>
      <c r="AY48" s="166"/>
      <c r="AZ48" s="166"/>
      <c r="BA48" s="166"/>
      <c r="BB48" s="166"/>
      <c r="BC48" s="166"/>
      <c r="BD48" s="166"/>
      <c r="BE48" s="166"/>
      <c r="BF48" s="166"/>
      <c r="BG48" s="266"/>
    </row>
    <row r="49" spans="1:59" ht="14.1" customHeight="1">
      <c r="A49" s="221" t="s">
        <v>21</v>
      </c>
      <c r="B49" s="221"/>
      <c r="C49" s="221"/>
      <c r="D49" s="221"/>
      <c r="E49" s="221"/>
      <c r="F49" s="221"/>
      <c r="G49" s="221"/>
      <c r="H49" s="221"/>
      <c r="I49" s="221"/>
      <c r="J49" s="238"/>
      <c r="K49" s="239"/>
      <c r="L49" s="239"/>
      <c r="M49" s="239"/>
      <c r="N49" s="239"/>
      <c r="O49" s="239"/>
      <c r="P49" s="239"/>
      <c r="Q49" s="239"/>
      <c r="R49" s="239"/>
      <c r="S49" s="239"/>
      <c r="T49" s="239"/>
      <c r="U49" s="239"/>
      <c r="V49" s="239"/>
      <c r="W49" s="239"/>
      <c r="X49" s="239"/>
      <c r="Y49" s="239"/>
      <c r="Z49" s="239"/>
      <c r="AA49" s="239"/>
      <c r="AB49" s="239"/>
      <c r="AC49" s="239"/>
      <c r="AD49" s="239"/>
      <c r="AE49" s="239"/>
      <c r="AF49" s="239"/>
      <c r="AG49" s="239"/>
      <c r="AH49" s="239"/>
      <c r="AI49" s="239"/>
      <c r="AJ49" s="239"/>
      <c r="AK49" s="239"/>
      <c r="AL49" s="239"/>
      <c r="AM49" s="239"/>
      <c r="AN49" s="239"/>
      <c r="AO49" s="239"/>
      <c r="AP49" s="239"/>
      <c r="AQ49" s="239"/>
      <c r="AR49" s="239"/>
      <c r="AS49" s="239"/>
      <c r="AT49" s="239"/>
      <c r="AU49" s="239"/>
      <c r="AV49" s="239"/>
      <c r="AW49" s="239"/>
      <c r="AX49" s="239"/>
      <c r="AY49" s="239"/>
      <c r="AZ49" s="239"/>
      <c r="BA49" s="239"/>
      <c r="BB49" s="239"/>
      <c r="BC49" s="239"/>
      <c r="BD49" s="239"/>
      <c r="BE49" s="239"/>
      <c r="BF49" s="239"/>
      <c r="BG49" s="265"/>
    </row>
    <row r="50" spans="1:59" ht="12.95" customHeight="1">
      <c r="BD50" s="31" t="s">
        <v>93</v>
      </c>
    </row>
  </sheetData>
  <sheetProtection algorithmName="SHA-512" hashValue="SudG5Kg0+uL2n65UH/+OYPx61jyspmdhs2jwKLhbiQ6Z+dMzwtYUlQ8r8DPBEwL7dKQSfahVUItPNthKOqBKaA==" saltValue="EdsCffJim78VExRJWhxXSg==" spinCount="100000" sheet="1" formatCells="0"/>
  <dataConsolidate/>
  <customSheetViews>
    <customSheetView guid="{909486AF-EBCC-41DF-9E70-6AEFD99A65CC}" scale="140" showPageBreaks="1" showGridLines="0" printArea="1">
      <selection sqref="A1:BG50"/>
      <pageMargins left="0.23622047244094491" right="0.23622047244094491" top="0.23622047244094491" bottom="0.23622047244094491" header="0.31496062992125984" footer="0.31496062992125984"/>
      <printOptions horizontalCentered="1" verticalCentered="1"/>
      <pageSetup paperSize="9" scale="85" orientation="landscape" r:id="rId1"/>
    </customSheetView>
  </customSheetViews>
  <mergeCells count="206">
    <mergeCell ref="AY49:BG49"/>
    <mergeCell ref="AP48:AX48"/>
    <mergeCell ref="AF49:AO49"/>
    <mergeCell ref="AP49:AX49"/>
    <mergeCell ref="AF48:AO48"/>
    <mergeCell ref="AG39:AH39"/>
    <mergeCell ref="AG22:AH22"/>
    <mergeCell ref="AG23:AH23"/>
    <mergeCell ref="AG32:AH32"/>
    <mergeCell ref="AG33:AH33"/>
    <mergeCell ref="AG34:AH34"/>
    <mergeCell ref="AG36:AH36"/>
    <mergeCell ref="AG37:AH37"/>
    <mergeCell ref="AG38:AH38"/>
    <mergeCell ref="AG40:AH40"/>
    <mergeCell ref="AG41:AH41"/>
    <mergeCell ref="AY48:BG48"/>
    <mergeCell ref="AY47:BG47"/>
    <mergeCell ref="AY45:BG46"/>
    <mergeCell ref="BB32:BG36"/>
    <mergeCell ref="BB37:BG37"/>
    <mergeCell ref="BB38:BG42"/>
    <mergeCell ref="AP43:AT43"/>
    <mergeCell ref="AB30:AF30"/>
    <mergeCell ref="F38:G38"/>
    <mergeCell ref="H38:K38"/>
    <mergeCell ref="L38:S38"/>
    <mergeCell ref="F39:G39"/>
    <mergeCell ref="H39:K39"/>
    <mergeCell ref="L39:S39"/>
    <mergeCell ref="F36:G36"/>
    <mergeCell ref="H36:K36"/>
    <mergeCell ref="L36:S36"/>
    <mergeCell ref="F37:G37"/>
    <mergeCell ref="H37:K37"/>
    <mergeCell ref="L37:S37"/>
    <mergeCell ref="F40:G40"/>
    <mergeCell ref="F41:G41"/>
    <mergeCell ref="H41:K41"/>
    <mergeCell ref="L41:S41"/>
    <mergeCell ref="F35:G35"/>
    <mergeCell ref="H32:K32"/>
    <mergeCell ref="L32:S32"/>
    <mergeCell ref="F33:G33"/>
    <mergeCell ref="BF19:BG19"/>
    <mergeCell ref="BF20:BG20"/>
    <mergeCell ref="BF21:BG21"/>
    <mergeCell ref="BD19:BE19"/>
    <mergeCell ref="BD20:BE20"/>
    <mergeCell ref="BD21:BE21"/>
    <mergeCell ref="AG19:AH19"/>
    <mergeCell ref="AG20:AH20"/>
    <mergeCell ref="AG21:AH21"/>
    <mergeCell ref="BB19:BC19"/>
    <mergeCell ref="BB20:BC20"/>
    <mergeCell ref="BB21:BC21"/>
    <mergeCell ref="BB24:BC26"/>
    <mergeCell ref="BD24:BE26"/>
    <mergeCell ref="BB22:BC22"/>
    <mergeCell ref="F19:G19"/>
    <mergeCell ref="F34:G34"/>
    <mergeCell ref="BD18:BE18"/>
    <mergeCell ref="AG18:AH18"/>
    <mergeCell ref="BB18:BC18"/>
    <mergeCell ref="F21:G21"/>
    <mergeCell ref="F22:G22"/>
    <mergeCell ref="H20:K20"/>
    <mergeCell ref="H21:K21"/>
    <mergeCell ref="H22:K22"/>
    <mergeCell ref="H23:K23"/>
    <mergeCell ref="H19:K19"/>
    <mergeCell ref="T22:Z22"/>
    <mergeCell ref="BD22:BE22"/>
    <mergeCell ref="H30:K31"/>
    <mergeCell ref="L30:S31"/>
    <mergeCell ref="A29:G29"/>
    <mergeCell ref="E25:V25"/>
    <mergeCell ref="F23:G23"/>
    <mergeCell ref="T30:Z30"/>
    <mergeCell ref="T23:Z23"/>
    <mergeCell ref="Z25:AF25"/>
    <mergeCell ref="A25:D25"/>
    <mergeCell ref="A49:I49"/>
    <mergeCell ref="F42:G42"/>
    <mergeCell ref="H42:K42"/>
    <mergeCell ref="L42:S42"/>
    <mergeCell ref="T42:Z42"/>
    <mergeCell ref="F43:G43"/>
    <mergeCell ref="H43:K43"/>
    <mergeCell ref="L43:S43"/>
    <mergeCell ref="T43:Z43"/>
    <mergeCell ref="J48:T48"/>
    <mergeCell ref="U48:AE48"/>
    <mergeCell ref="J49:T49"/>
    <mergeCell ref="U49:AE49"/>
    <mergeCell ref="J45:T46"/>
    <mergeCell ref="U45:AE46"/>
    <mergeCell ref="A47:I47"/>
    <mergeCell ref="A48:I48"/>
    <mergeCell ref="AG14:AH14"/>
    <mergeCell ref="AG15:AH15"/>
    <mergeCell ref="AY5:AZ5"/>
    <mergeCell ref="AJ5:AK5"/>
    <mergeCell ref="AM5:AN5"/>
    <mergeCell ref="AP5:AQ5"/>
    <mergeCell ref="H15:K15"/>
    <mergeCell ref="H16:K16"/>
    <mergeCell ref="F32:G32"/>
    <mergeCell ref="F20:G20"/>
    <mergeCell ref="F30:G31"/>
    <mergeCell ref="L18:S18"/>
    <mergeCell ref="L19:S19"/>
    <mergeCell ref="L20:S20"/>
    <mergeCell ref="L21:S21"/>
    <mergeCell ref="F18:G18"/>
    <mergeCell ref="AF2:AI2"/>
    <mergeCell ref="AF47:AO47"/>
    <mergeCell ref="AP47:AX47"/>
    <mergeCell ref="AG35:AH35"/>
    <mergeCell ref="H40:K40"/>
    <mergeCell ref="L40:S40"/>
    <mergeCell ref="H33:K33"/>
    <mergeCell ref="L33:S33"/>
    <mergeCell ref="AG42:AH42"/>
    <mergeCell ref="AG43:AH43"/>
    <mergeCell ref="AF45:AO46"/>
    <mergeCell ref="H34:K34"/>
    <mergeCell ref="L34:S34"/>
    <mergeCell ref="H35:K35"/>
    <mergeCell ref="L35:S35"/>
    <mergeCell ref="J47:T47"/>
    <mergeCell ref="U47:AE47"/>
    <mergeCell ref="AP45:AX46"/>
    <mergeCell ref="AG16:AH16"/>
    <mergeCell ref="E5:V5"/>
    <mergeCell ref="AB9:AF9"/>
    <mergeCell ref="AB10:AF10"/>
    <mergeCell ref="H12:K12"/>
    <mergeCell ref="H7:P8"/>
    <mergeCell ref="J2:T2"/>
    <mergeCell ref="L12:S12"/>
    <mergeCell ref="L13:S13"/>
    <mergeCell ref="F15:G15"/>
    <mergeCell ref="F16:G16"/>
    <mergeCell ref="F17:G17"/>
    <mergeCell ref="H10:K11"/>
    <mergeCell ref="L10:S11"/>
    <mergeCell ref="T10:Z10"/>
    <mergeCell ref="A9:G9"/>
    <mergeCell ref="F12:G12"/>
    <mergeCell ref="F13:G13"/>
    <mergeCell ref="F14:G14"/>
    <mergeCell ref="H13:K13"/>
    <mergeCell ref="U2:V2"/>
    <mergeCell ref="Q7:V7"/>
    <mergeCell ref="T9:Y9"/>
    <mergeCell ref="F10:G11"/>
    <mergeCell ref="W5:Y5"/>
    <mergeCell ref="BF22:BG22"/>
    <mergeCell ref="H27:P28"/>
    <mergeCell ref="Q27:V27"/>
    <mergeCell ref="W25:Y25"/>
    <mergeCell ref="L22:S22"/>
    <mergeCell ref="L23:S23"/>
    <mergeCell ref="T29:Y29"/>
    <mergeCell ref="AB29:AF29"/>
    <mergeCell ref="L14:S14"/>
    <mergeCell ref="L15:S15"/>
    <mergeCell ref="L16:S16"/>
    <mergeCell ref="L17:S17"/>
    <mergeCell ref="H14:K14"/>
    <mergeCell ref="AG17:AH17"/>
    <mergeCell ref="BF24:BG26"/>
    <mergeCell ref="BF18:BG18"/>
    <mergeCell ref="BD16:BE16"/>
    <mergeCell ref="BB17:BC17"/>
    <mergeCell ref="BB16:BC16"/>
    <mergeCell ref="BD17:BE17"/>
    <mergeCell ref="BF17:BG17"/>
    <mergeCell ref="H18:K18"/>
    <mergeCell ref="H17:K17"/>
    <mergeCell ref="BF16:BG16"/>
    <mergeCell ref="AV2:BG2"/>
    <mergeCell ref="CL6:CP9"/>
    <mergeCell ref="AG12:AH12"/>
    <mergeCell ref="AG13:AH13"/>
    <mergeCell ref="AQ1:AS1"/>
    <mergeCell ref="W2:X2"/>
    <mergeCell ref="Y2:Z2"/>
    <mergeCell ref="AT1:AV1"/>
    <mergeCell ref="BD1:BG1"/>
    <mergeCell ref="AM1:AO1"/>
    <mergeCell ref="AF1:AH1"/>
    <mergeCell ref="AJ1:AL1"/>
    <mergeCell ref="K3:BG3"/>
    <mergeCell ref="A4:BG4"/>
    <mergeCell ref="D1:I3"/>
    <mergeCell ref="J1:P1"/>
    <mergeCell ref="Q1:W1"/>
    <mergeCell ref="Y1:AE1"/>
    <mergeCell ref="AX1:BC1"/>
    <mergeCell ref="AS5:AT5"/>
    <mergeCell ref="AV5:AW5"/>
    <mergeCell ref="A5:D5"/>
    <mergeCell ref="Z5:AF5"/>
    <mergeCell ref="AB2:AE2"/>
  </mergeCells>
  <conditionalFormatting sqref="R8">
    <cfRule type="cellIs" dxfId="113" priority="120" stopIfTrue="1" operator="greaterThan">
      <formula>0</formula>
    </cfRule>
  </conditionalFormatting>
  <conditionalFormatting sqref="T8">
    <cfRule type="cellIs" dxfId="112" priority="119" stopIfTrue="1" operator="greaterThan">
      <formula>0</formula>
    </cfRule>
  </conditionalFormatting>
  <conditionalFormatting sqref="V8">
    <cfRule type="cellIs" dxfId="111" priority="111" stopIfTrue="1" operator="greaterThan">
      <formula>0</formula>
    </cfRule>
    <cfRule type="cellIs" dxfId="110" priority="116" stopIfTrue="1" operator="greaterThan">
      <formula>0</formula>
    </cfRule>
    <cfRule type="cellIs" dxfId="109" priority="118" stopIfTrue="1" operator="greaterThan">
      <formula>0</formula>
    </cfRule>
  </conditionalFormatting>
  <conditionalFormatting sqref="H7">
    <cfRule type="cellIs" dxfId="108" priority="114" stopIfTrue="1" operator="greaterThan">
      <formula>0</formula>
    </cfRule>
  </conditionalFormatting>
  <conditionalFormatting sqref="Q7">
    <cfRule type="cellIs" dxfId="107" priority="112" stopIfTrue="1" operator="greaterThan">
      <formula>0</formula>
    </cfRule>
    <cfRule type="cellIs" dxfId="106" priority="113" stopIfTrue="1" operator="greaterThan">
      <formula>0</formula>
    </cfRule>
  </conditionalFormatting>
  <conditionalFormatting sqref="H7">
    <cfRule type="cellIs" dxfId="105" priority="115" stopIfTrue="1" operator="greaterThan">
      <formula>0</formula>
    </cfRule>
    <cfRule type="cellIs" dxfId="104" priority="117" stopIfTrue="1" operator="greaterThan">
      <formula>0</formula>
    </cfRule>
  </conditionalFormatting>
  <conditionalFormatting sqref="H7 Q7">
    <cfRule type="containsText" dxfId="103" priority="121" stopIfTrue="1" operator="containsText" text="X">
      <formula>NOT(ISERROR(SEARCH("X",H7)))</formula>
    </cfRule>
    <cfRule type="cellIs" dxfId="102" priority="122" stopIfTrue="1" operator="greaterThan">
      <formula>0</formula>
    </cfRule>
    <cfRule type="colorScale" priority="123">
      <colorScale>
        <cfvo type="min"/>
        <cfvo type="max"/>
        <color theme="0"/>
        <color rgb="FFFF0000"/>
      </colorScale>
    </cfRule>
    <cfRule type="cellIs" priority="124" stopIfTrue="1" operator="notEqual">
      <formula>0</formula>
    </cfRule>
    <cfRule type="expression" priority="125" stopIfTrue="1">
      <formula>"&gt;0"</formula>
    </cfRule>
    <cfRule type="cellIs" priority="126" stopIfTrue="1" operator="between">
      <formula>0</formula>
      <formula>1</formula>
    </cfRule>
    <cfRule type="colorScale" priority="127">
      <colorScale>
        <cfvo type="formula" val="#REF!"/>
        <cfvo type="max"/>
        <color rgb="FFFF0000"/>
        <color rgb="FFFFEF9C"/>
      </colorScale>
    </cfRule>
    <cfRule type="colorScale" priority="128">
      <colorScale>
        <cfvo type="min"/>
        <cfvo type="max"/>
        <color theme="0"/>
        <color rgb="FFFF0000"/>
      </colorScale>
    </cfRule>
  </conditionalFormatting>
  <conditionalFormatting sqref="B20">
    <cfRule type="cellIs" dxfId="101" priority="85" stopIfTrue="1" operator="greaterThan">
      <formula>0</formula>
    </cfRule>
  </conditionalFormatting>
  <conditionalFormatting sqref="E10 E16 E18 E20 E12 E14">
    <cfRule type="cellIs" dxfId="100" priority="109" stopIfTrue="1" operator="greaterThan">
      <formula>0</formula>
    </cfRule>
    <cfRule type="cellIs" dxfId="99" priority="110" stopIfTrue="1" operator="greaterThan">
      <formula>0</formula>
    </cfRule>
  </conditionalFormatting>
  <conditionalFormatting sqref="D10">
    <cfRule type="cellIs" dxfId="98" priority="107" stopIfTrue="1" operator="greaterThan">
      <formula>0</formula>
    </cfRule>
    <cfRule type="cellIs" dxfId="97" priority="108" stopIfTrue="1" operator="lessThan">
      <formula>0</formula>
    </cfRule>
  </conditionalFormatting>
  <conditionalFormatting sqref="C10">
    <cfRule type="cellIs" dxfId="96" priority="106" stopIfTrue="1" operator="greaterThan">
      <formula>0</formula>
    </cfRule>
  </conditionalFormatting>
  <conditionalFormatting sqref="B10">
    <cfRule type="cellIs" dxfId="95" priority="105" stopIfTrue="1" operator="greaterThan">
      <formula>0</formula>
    </cfRule>
  </conditionalFormatting>
  <conditionalFormatting sqref="D12">
    <cfRule type="cellIs" dxfId="94" priority="103" stopIfTrue="1" operator="greaterThan">
      <formula>0</formula>
    </cfRule>
    <cfRule type="cellIs" dxfId="93" priority="104" stopIfTrue="1" operator="lessThan">
      <formula>0</formula>
    </cfRule>
  </conditionalFormatting>
  <conditionalFormatting sqref="C12">
    <cfRule type="cellIs" dxfId="92" priority="102" stopIfTrue="1" operator="greaterThan">
      <formula>0</formula>
    </cfRule>
  </conditionalFormatting>
  <conditionalFormatting sqref="B12">
    <cfRule type="cellIs" dxfId="91" priority="101" stopIfTrue="1" operator="greaterThan">
      <formula>0</formula>
    </cfRule>
  </conditionalFormatting>
  <conditionalFormatting sqref="D14">
    <cfRule type="cellIs" dxfId="90" priority="99" stopIfTrue="1" operator="greaterThan">
      <formula>0</formula>
    </cfRule>
    <cfRule type="cellIs" dxfId="89" priority="100" stopIfTrue="1" operator="lessThan">
      <formula>0</formula>
    </cfRule>
  </conditionalFormatting>
  <conditionalFormatting sqref="C14">
    <cfRule type="cellIs" dxfId="88" priority="98" stopIfTrue="1" operator="greaterThan">
      <formula>0</formula>
    </cfRule>
  </conditionalFormatting>
  <conditionalFormatting sqref="B14">
    <cfRule type="cellIs" dxfId="87" priority="97" stopIfTrue="1" operator="greaterThan">
      <formula>0</formula>
    </cfRule>
  </conditionalFormatting>
  <conditionalFormatting sqref="D16">
    <cfRule type="cellIs" dxfId="86" priority="95" stopIfTrue="1" operator="greaterThan">
      <formula>0</formula>
    </cfRule>
    <cfRule type="cellIs" dxfId="85" priority="96" stopIfTrue="1" operator="lessThan">
      <formula>0</formula>
    </cfRule>
  </conditionalFormatting>
  <conditionalFormatting sqref="C16">
    <cfRule type="cellIs" dxfId="84" priority="94" stopIfTrue="1" operator="greaterThan">
      <formula>0</formula>
    </cfRule>
  </conditionalFormatting>
  <conditionalFormatting sqref="B16">
    <cfRule type="cellIs" dxfId="83" priority="93" stopIfTrue="1" operator="greaterThan">
      <formula>0</formula>
    </cfRule>
  </conditionalFormatting>
  <conditionalFormatting sqref="D18">
    <cfRule type="cellIs" dxfId="82" priority="91" stopIfTrue="1" operator="greaterThan">
      <formula>0</formula>
    </cfRule>
    <cfRule type="cellIs" dxfId="81" priority="92" stopIfTrue="1" operator="lessThan">
      <formula>0</formula>
    </cfRule>
  </conditionalFormatting>
  <conditionalFormatting sqref="C18">
    <cfRule type="cellIs" dxfId="80" priority="90" stopIfTrue="1" operator="greaterThan">
      <formula>0</formula>
    </cfRule>
  </conditionalFormatting>
  <conditionalFormatting sqref="B18">
    <cfRule type="cellIs" dxfId="79" priority="89" stopIfTrue="1" operator="greaterThan">
      <formula>0</formula>
    </cfRule>
  </conditionalFormatting>
  <conditionalFormatting sqref="D20">
    <cfRule type="cellIs" dxfId="78" priority="87" stopIfTrue="1" operator="greaterThan">
      <formula>0</formula>
    </cfRule>
    <cfRule type="cellIs" dxfId="77" priority="88" stopIfTrue="1" operator="lessThan">
      <formula>0</formula>
    </cfRule>
  </conditionalFormatting>
  <conditionalFormatting sqref="C20">
    <cfRule type="cellIs" dxfId="76" priority="86" stopIfTrue="1" operator="greaterThan">
      <formula>0</formula>
    </cfRule>
  </conditionalFormatting>
  <conditionalFormatting sqref="AG12:AG23">
    <cfRule type="cellIs" dxfId="75" priority="83" operator="greaterThan">
      <formula>0</formula>
    </cfRule>
  </conditionalFormatting>
  <conditionalFormatting sqref="AB12:AB23">
    <cfRule type="cellIs" dxfId="74" priority="77" operator="greaterThan">
      <formula>0</formula>
    </cfRule>
    <cfRule type="cellIs" dxfId="73" priority="78" operator="greaterThan">
      <formula>0</formula>
    </cfRule>
    <cfRule type="cellIs" dxfId="72" priority="82" stopIfTrue="1" operator="greaterThan">
      <formula>0</formula>
    </cfRule>
  </conditionalFormatting>
  <conditionalFormatting sqref="AF12:AF23">
    <cfRule type="cellIs" dxfId="71" priority="79" stopIfTrue="1" operator="greaterThan">
      <formula>0</formula>
    </cfRule>
    <cfRule type="cellIs" dxfId="70" priority="80" stopIfTrue="1" operator="greaterThan">
      <formula>0</formula>
    </cfRule>
    <cfRule type="cellIs" dxfId="69" priority="81" stopIfTrue="1" operator="greaterThan">
      <formula>0</formula>
    </cfRule>
  </conditionalFormatting>
  <conditionalFormatting sqref="AC12:AC23">
    <cfRule type="cellIs" dxfId="68" priority="74" operator="greaterThan">
      <formula>0</formula>
    </cfRule>
    <cfRule type="cellIs" dxfId="67" priority="75" operator="greaterThan">
      <formula>0</formula>
    </cfRule>
    <cfRule type="cellIs" dxfId="66" priority="76" stopIfTrue="1" operator="greaterThan">
      <formula>0</formula>
    </cfRule>
  </conditionalFormatting>
  <conditionalFormatting sqref="AD12:AD23">
    <cfRule type="cellIs" dxfId="65" priority="69" operator="greaterThan">
      <formula>0</formula>
    </cfRule>
    <cfRule type="cellIs" dxfId="64" priority="71" operator="greaterThan">
      <formula>0</formula>
    </cfRule>
    <cfRule type="cellIs" dxfId="63" priority="72" operator="greaterThan">
      <formula>0</formula>
    </cfRule>
    <cfRule type="cellIs" dxfId="62" priority="73" stopIfTrue="1" operator="greaterThan">
      <formula>0</formula>
    </cfRule>
  </conditionalFormatting>
  <conditionalFormatting sqref="AE12:AE23">
    <cfRule type="cellIs" dxfId="61" priority="70" operator="greaterThan">
      <formula>0</formula>
    </cfRule>
  </conditionalFormatting>
  <conditionalFormatting sqref="R28">
    <cfRule type="cellIs" dxfId="60" priority="60" stopIfTrue="1" operator="greaterThan">
      <formula>0</formula>
    </cfRule>
  </conditionalFormatting>
  <conditionalFormatting sqref="T28">
    <cfRule type="cellIs" dxfId="59" priority="59" stopIfTrue="1" operator="greaterThan">
      <formula>0</formula>
    </cfRule>
  </conditionalFormatting>
  <conditionalFormatting sqref="V28">
    <cfRule type="cellIs" dxfId="58" priority="51" stopIfTrue="1" operator="greaterThan">
      <formula>0</formula>
    </cfRule>
    <cfRule type="cellIs" dxfId="57" priority="56" stopIfTrue="1" operator="greaterThan">
      <formula>0</formula>
    </cfRule>
    <cfRule type="cellIs" dxfId="56" priority="58" stopIfTrue="1" operator="greaterThan">
      <formula>0</formula>
    </cfRule>
  </conditionalFormatting>
  <conditionalFormatting sqref="H27">
    <cfRule type="cellIs" dxfId="55" priority="54" stopIfTrue="1" operator="greaterThan">
      <formula>0</formula>
    </cfRule>
  </conditionalFormatting>
  <conditionalFormatting sqref="Q27">
    <cfRule type="cellIs" dxfId="54" priority="52" stopIfTrue="1" operator="greaterThan">
      <formula>0</formula>
    </cfRule>
    <cfRule type="cellIs" dxfId="53" priority="53" stopIfTrue="1" operator="greaterThan">
      <formula>0</formula>
    </cfRule>
  </conditionalFormatting>
  <conditionalFormatting sqref="H27">
    <cfRule type="cellIs" dxfId="52" priority="55" stopIfTrue="1" operator="greaterThan">
      <formula>0</formula>
    </cfRule>
    <cfRule type="cellIs" dxfId="51" priority="57" stopIfTrue="1" operator="greaterThan">
      <formula>0</formula>
    </cfRule>
  </conditionalFormatting>
  <conditionalFormatting sqref="Q27 H27">
    <cfRule type="containsText" dxfId="50" priority="61" stopIfTrue="1" operator="containsText" text="X">
      <formula>NOT(ISERROR(SEARCH("X",H27)))</formula>
    </cfRule>
    <cfRule type="cellIs" dxfId="49" priority="62" stopIfTrue="1" operator="greaterThan">
      <formula>0</formula>
    </cfRule>
    <cfRule type="colorScale" priority="63">
      <colorScale>
        <cfvo type="min"/>
        <cfvo type="max"/>
        <color theme="0"/>
        <color rgb="FFFF0000"/>
      </colorScale>
    </cfRule>
    <cfRule type="cellIs" priority="64" stopIfTrue="1" operator="notEqual">
      <formula>0</formula>
    </cfRule>
    <cfRule type="expression" priority="65" stopIfTrue="1">
      <formula>"&gt;0"</formula>
    </cfRule>
    <cfRule type="cellIs" priority="66" stopIfTrue="1" operator="between">
      <formula>0</formula>
      <formula>1</formula>
    </cfRule>
    <cfRule type="colorScale" priority="67">
      <colorScale>
        <cfvo type="formula" val="#REF!"/>
        <cfvo type="max"/>
        <color rgb="FFFF0000"/>
        <color rgb="FFFFEF9C"/>
      </colorScale>
    </cfRule>
    <cfRule type="colorScale" priority="68">
      <colorScale>
        <cfvo type="min"/>
        <cfvo type="max"/>
        <color theme="0"/>
        <color rgb="FFFF0000"/>
      </colorScale>
    </cfRule>
  </conditionalFormatting>
  <conditionalFormatting sqref="B40">
    <cfRule type="cellIs" dxfId="48" priority="25" stopIfTrue="1" operator="greaterThan">
      <formula>0</formula>
    </cfRule>
  </conditionalFormatting>
  <conditionalFormatting sqref="E30 E36 E38 E40 E32 E34">
    <cfRule type="cellIs" dxfId="47" priority="49" stopIfTrue="1" operator="greaterThan">
      <formula>0</formula>
    </cfRule>
    <cfRule type="cellIs" dxfId="46" priority="50" stopIfTrue="1" operator="greaterThan">
      <formula>0</formula>
    </cfRule>
  </conditionalFormatting>
  <conditionalFormatting sqref="D30">
    <cfRule type="cellIs" dxfId="45" priority="47" stopIfTrue="1" operator="greaterThan">
      <formula>0</formula>
    </cfRule>
    <cfRule type="cellIs" dxfId="44" priority="48" stopIfTrue="1" operator="lessThan">
      <formula>0</formula>
    </cfRule>
  </conditionalFormatting>
  <conditionalFormatting sqref="C30">
    <cfRule type="cellIs" dxfId="43" priority="46" stopIfTrue="1" operator="greaterThan">
      <formula>0</formula>
    </cfRule>
  </conditionalFormatting>
  <conditionalFormatting sqref="B30">
    <cfRule type="cellIs" dxfId="42" priority="45" stopIfTrue="1" operator="greaterThan">
      <formula>0</formula>
    </cfRule>
  </conditionalFormatting>
  <conditionalFormatting sqref="D32">
    <cfRule type="cellIs" dxfId="41" priority="43" stopIfTrue="1" operator="greaterThan">
      <formula>0</formula>
    </cfRule>
    <cfRule type="cellIs" dxfId="40" priority="44" stopIfTrue="1" operator="lessThan">
      <formula>0</formula>
    </cfRule>
  </conditionalFormatting>
  <conditionalFormatting sqref="C32">
    <cfRule type="cellIs" dxfId="39" priority="42" stopIfTrue="1" operator="greaterThan">
      <formula>0</formula>
    </cfRule>
  </conditionalFormatting>
  <conditionalFormatting sqref="B32">
    <cfRule type="cellIs" dxfId="38" priority="41" stopIfTrue="1" operator="greaterThan">
      <formula>0</formula>
    </cfRule>
  </conditionalFormatting>
  <conditionalFormatting sqref="D34">
    <cfRule type="cellIs" dxfId="37" priority="39" stopIfTrue="1" operator="greaterThan">
      <formula>0</formula>
    </cfRule>
    <cfRule type="cellIs" dxfId="36" priority="40" stopIfTrue="1" operator="lessThan">
      <formula>0</formula>
    </cfRule>
  </conditionalFormatting>
  <conditionalFormatting sqref="C34">
    <cfRule type="cellIs" dxfId="35" priority="38" stopIfTrue="1" operator="greaterThan">
      <formula>0</formula>
    </cfRule>
  </conditionalFormatting>
  <conditionalFormatting sqref="B34">
    <cfRule type="cellIs" dxfId="34" priority="37" stopIfTrue="1" operator="greaterThan">
      <formula>0</formula>
    </cfRule>
  </conditionalFormatting>
  <conditionalFormatting sqref="D36">
    <cfRule type="cellIs" dxfId="33" priority="35" stopIfTrue="1" operator="greaterThan">
      <formula>0</formula>
    </cfRule>
    <cfRule type="cellIs" dxfId="32" priority="36" stopIfTrue="1" operator="lessThan">
      <formula>0</formula>
    </cfRule>
  </conditionalFormatting>
  <conditionalFormatting sqref="C36">
    <cfRule type="cellIs" dxfId="31" priority="34" stopIfTrue="1" operator="greaterThan">
      <formula>0</formula>
    </cfRule>
  </conditionalFormatting>
  <conditionalFormatting sqref="B36">
    <cfRule type="cellIs" dxfId="30" priority="33" stopIfTrue="1" operator="greaterThan">
      <formula>0</formula>
    </cfRule>
  </conditionalFormatting>
  <conditionalFormatting sqref="D38">
    <cfRule type="cellIs" dxfId="29" priority="31" stopIfTrue="1" operator="greaterThan">
      <formula>0</formula>
    </cfRule>
    <cfRule type="cellIs" dxfId="28" priority="32" stopIfTrue="1" operator="lessThan">
      <formula>0</formula>
    </cfRule>
  </conditionalFormatting>
  <conditionalFormatting sqref="C38">
    <cfRule type="cellIs" dxfId="27" priority="30" stopIfTrue="1" operator="greaterThan">
      <formula>0</formula>
    </cfRule>
  </conditionalFormatting>
  <conditionalFormatting sqref="B38">
    <cfRule type="cellIs" dxfId="26" priority="29" stopIfTrue="1" operator="greaterThan">
      <formula>0</formula>
    </cfRule>
  </conditionalFormatting>
  <conditionalFormatting sqref="D40">
    <cfRule type="cellIs" dxfId="25" priority="27" stopIfTrue="1" operator="greaterThan">
      <formula>0</formula>
    </cfRule>
    <cfRule type="cellIs" dxfId="24" priority="28" stopIfTrue="1" operator="lessThan">
      <formula>0</formula>
    </cfRule>
  </conditionalFormatting>
  <conditionalFormatting sqref="C40">
    <cfRule type="cellIs" dxfId="23" priority="26" stopIfTrue="1" operator="greaterThan">
      <formula>0</formula>
    </cfRule>
  </conditionalFormatting>
  <conditionalFormatting sqref="AG32:AG43">
    <cfRule type="cellIs" dxfId="22" priority="23" operator="greaterThan">
      <formula>0</formula>
    </cfRule>
  </conditionalFormatting>
  <conditionalFormatting sqref="AB32:AB43">
    <cfRule type="cellIs" dxfId="21" priority="17" operator="greaterThan">
      <formula>0</formula>
    </cfRule>
    <cfRule type="cellIs" dxfId="20" priority="18" operator="greaterThan">
      <formula>0</formula>
    </cfRule>
    <cfRule type="cellIs" dxfId="19" priority="22" stopIfTrue="1" operator="greaterThan">
      <formula>0</formula>
    </cfRule>
  </conditionalFormatting>
  <conditionalFormatting sqref="AF32:AF43">
    <cfRule type="cellIs" dxfId="18" priority="19" stopIfTrue="1" operator="greaterThan">
      <formula>0</formula>
    </cfRule>
    <cfRule type="cellIs" dxfId="17" priority="20" stopIfTrue="1" operator="greaterThan">
      <formula>0</formula>
    </cfRule>
    <cfRule type="cellIs" dxfId="16" priority="21" stopIfTrue="1" operator="greaterThan">
      <formula>0</formula>
    </cfRule>
  </conditionalFormatting>
  <conditionalFormatting sqref="AC32:AC43">
    <cfRule type="cellIs" dxfId="15" priority="14" operator="greaterThan">
      <formula>0</formula>
    </cfRule>
    <cfRule type="cellIs" dxfId="14" priority="15" operator="greaterThan">
      <formula>0</formula>
    </cfRule>
    <cfRule type="cellIs" dxfId="13" priority="16" stopIfTrue="1" operator="greaterThan">
      <formula>0</formula>
    </cfRule>
  </conditionalFormatting>
  <conditionalFormatting sqref="AD32:AD43">
    <cfRule type="cellIs" dxfId="12" priority="9" operator="greaterThan">
      <formula>0</formula>
    </cfRule>
    <cfRule type="cellIs" dxfId="11" priority="11" operator="greaterThan">
      <formula>0</formula>
    </cfRule>
    <cfRule type="cellIs" dxfId="10" priority="12" operator="greaterThan">
      <formula>0</formula>
    </cfRule>
    <cfRule type="cellIs" dxfId="9" priority="13" stopIfTrue="1" operator="greaterThan">
      <formula>0</formula>
    </cfRule>
  </conditionalFormatting>
  <conditionalFormatting sqref="AE32:AE43">
    <cfRule type="cellIs" dxfId="8" priority="10" operator="greaterThan">
      <formula>0</formula>
    </cfRule>
  </conditionalFormatting>
  <conditionalFormatting sqref="BB32">
    <cfRule type="cellIs" dxfId="7" priority="8" stopIfTrue="1" operator="greaterThan">
      <formula>0</formula>
    </cfRule>
  </conditionalFormatting>
  <conditionalFormatting sqref="BB32">
    <cfRule type="cellIs" dxfId="6" priority="7" stopIfTrue="1" operator="equal">
      <formula>0</formula>
    </cfRule>
  </conditionalFormatting>
  <conditionalFormatting sqref="BB38">
    <cfRule type="cellIs" dxfId="5" priority="6" stopIfTrue="1" operator="equal">
      <formula>0</formula>
    </cfRule>
  </conditionalFormatting>
  <conditionalFormatting sqref="BB32">
    <cfRule type="cellIs" dxfId="4" priority="4" stopIfTrue="1" operator="greaterThan">
      <formula>0</formula>
    </cfRule>
    <cfRule type="cellIs" dxfId="3" priority="5" stopIfTrue="1" operator="greaterThan">
      <formula>0</formula>
    </cfRule>
  </conditionalFormatting>
  <conditionalFormatting sqref="BB38">
    <cfRule type="cellIs" dxfId="2" priority="3" stopIfTrue="1" operator="greaterThan">
      <formula>0</formula>
    </cfRule>
  </conditionalFormatting>
  <conditionalFormatting sqref="BB32">
    <cfRule type="cellIs" dxfId="1" priority="2" stopIfTrue="1" operator="greaterThan">
      <formula>0</formula>
    </cfRule>
  </conditionalFormatting>
  <conditionalFormatting sqref="BB38">
    <cfRule type="cellIs" dxfId="0" priority="1" stopIfTrue="1" operator="greaterThan">
      <formula>0</formula>
    </cfRule>
  </conditionalFormatting>
  <dataValidations count="3">
    <dataValidation type="list" allowBlank="1" showInputMessage="1" showErrorMessage="1" sqref="U2" xr:uid="{8DAC5284-9DF9-4B94-862D-913FD4716F36}">
      <formula1>JOUR</formula1>
    </dataValidation>
    <dataValidation type="list" allowBlank="1" showInputMessage="1" showErrorMessage="1" sqref="Y2:Z2" xr:uid="{60B75954-A285-48DC-A4A9-E25E0CE342EB}">
      <formula1>ANNEE</formula1>
    </dataValidation>
    <dataValidation type="list" allowBlank="1" showInputMessage="1" showErrorMessage="1" sqref="AF2:AI2" xr:uid="{4E499838-F95A-4D41-9567-AE79C8D09531}">
      <formula1>heure</formula1>
    </dataValidation>
  </dataValidations>
  <printOptions horizontalCentered="1" verticalCentered="1"/>
  <pageMargins left="0.23622047244094491" right="0.23622047244094491" top="0.23622047244094491" bottom="0.23622047244094491" header="0.31496062992125984" footer="0.31496062992125984"/>
  <pageSetup paperSize="9" scale="9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2BAA40B1-0C90-4495-BBB6-85CB636EAD71}">
          <x14:formula1>
            <xm:f>Feuil1!$F$3:$F$14</xm:f>
          </x14:formula1>
          <xm:sqref>W2:X2</xm:sqref>
        </x14:dataValidation>
        <x14:dataValidation type="list" allowBlank="1" showInputMessage="1" showErrorMessage="1" xr:uid="{45FA15A8-4626-4514-AE3C-393242BBC283}">
          <x14:formula1>
            <xm:f>Feuil1!$L$3:$L$5</xm:f>
          </x14:formula1>
          <xm:sqref>AF1</xm:sqref>
        </x14:dataValidation>
        <x14:dataValidation type="list" allowBlank="1" showInputMessage="1" showErrorMessage="1" xr:uid="{7443008A-1B1A-4DA7-9993-A7DBE68AAF1F}">
          <x14:formula1>
            <xm:f>Feuil1!$N$3:$N$4</xm:f>
          </x14:formula1>
          <xm:sqref>AM1</xm:sqref>
        </x14:dataValidation>
        <x14:dataValidation type="list" allowBlank="1" showInputMessage="1" showErrorMessage="1" xr:uid="{46D63A3C-3674-4A91-BA65-ACE8ABEA5B2A}">
          <x14:formula1>
            <xm:f>Feuil1!$J$3:$J$6</xm:f>
          </x14:formula1>
          <xm:sqref>Q1:W1</xm:sqref>
        </x14:dataValidation>
        <x14:dataValidation type="list" allowBlank="1" showInputMessage="1" showErrorMessage="1" xr:uid="{D0244702-913E-48EA-91AF-3139DD40C2EE}">
          <x14:formula1>
            <xm:f>Feuil1!$O$3:$O$14</xm:f>
          </x14:formula1>
          <xm:sqref>AT1</xm:sqref>
        </x14:dataValidation>
        <x14:dataValidation type="list" allowBlank="1" showInputMessage="1" showErrorMessage="1" xr:uid="{E9DFE728-DCB4-4AA7-B9A5-6E2FD7A9F8C3}">
          <x14:formula1>
            <xm:f>Feuil1!$B$3:$B$40</xm:f>
          </x14:formula1>
          <xm:sqref>E25:V25</xm:sqref>
        </x14:dataValidation>
        <x14:dataValidation type="list" allowBlank="1" showInputMessage="1" showErrorMessage="1" xr:uid="{480B8A8E-5A65-431E-9530-94EC392E411D}">
          <x14:formula1>
            <xm:f>Feuil1!$B$3:$B$41</xm:f>
          </x14:formula1>
          <xm:sqref>E5:V5</xm:sqref>
        </x14:dataValidation>
        <x14:dataValidation type="list" allowBlank="1" showInputMessage="1" showErrorMessage="1" xr:uid="{BA9055AD-01FB-40E7-9E66-76C20DD671E2}">
          <x14:formula1>
            <xm:f>Feuil1!$E$3:$E$263</xm:f>
          </x14:formula1>
          <xm:sqref>BD1:BG1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89550-4BF7-4C24-B7ED-56B181E3A926}">
  <dimension ref="A3:O263"/>
  <sheetViews>
    <sheetView workbookViewId="0">
      <selection activeCell="B3" sqref="B3"/>
    </sheetView>
  </sheetViews>
  <sheetFormatPr baseColWidth="10" defaultRowHeight="19.5"/>
  <cols>
    <col min="1" max="1" width="11.42578125" style="3"/>
    <col min="2" max="2" width="67.7109375" style="3" customWidth="1"/>
    <col min="3" max="3" width="11.42578125" style="3"/>
    <col min="4" max="4" width="15" style="26" bestFit="1" customWidth="1"/>
    <col min="5" max="9" width="11.42578125" style="3"/>
    <col min="10" max="10" width="22.7109375" style="3" customWidth="1"/>
    <col min="11" max="14" width="11.42578125" style="3"/>
    <col min="15" max="15" width="12.42578125" style="3" bestFit="1" customWidth="1"/>
    <col min="16" max="16384" width="11.42578125" style="3"/>
  </cols>
  <sheetData>
    <row r="3" spans="2:15">
      <c r="B3" s="2" t="s">
        <v>74</v>
      </c>
      <c r="C3" s="27">
        <v>0.375</v>
      </c>
      <c r="D3" s="26">
        <v>1</v>
      </c>
      <c r="E3" s="3">
        <v>11100</v>
      </c>
      <c r="F3" s="3" t="s">
        <v>26</v>
      </c>
      <c r="G3" s="3">
        <v>2022</v>
      </c>
      <c r="I3" s="3" t="s">
        <v>88</v>
      </c>
      <c r="J3" s="3" t="s">
        <v>29</v>
      </c>
      <c r="L3" s="4" t="s">
        <v>43</v>
      </c>
      <c r="N3" s="3" t="s">
        <v>109</v>
      </c>
      <c r="O3" s="3" t="s">
        <v>110</v>
      </c>
    </row>
    <row r="4" spans="2:15">
      <c r="B4" s="2" t="s">
        <v>82</v>
      </c>
      <c r="C4" s="27">
        <v>0.39583333333333331</v>
      </c>
      <c r="D4" s="26">
        <v>2</v>
      </c>
      <c r="E4" s="3">
        <v>11101</v>
      </c>
      <c r="F4" s="3" t="s">
        <v>42</v>
      </c>
      <c r="G4" s="3">
        <v>2023</v>
      </c>
      <c r="I4" s="3" t="s">
        <v>3</v>
      </c>
      <c r="J4" s="3" t="s">
        <v>30</v>
      </c>
      <c r="L4" s="4" t="s">
        <v>44</v>
      </c>
      <c r="N4" s="3" t="s">
        <v>51</v>
      </c>
      <c r="O4" s="3" t="s">
        <v>111</v>
      </c>
    </row>
    <row r="5" spans="2:15">
      <c r="B5" s="2" t="s">
        <v>83</v>
      </c>
      <c r="C5" s="27">
        <v>0.41666666666666669</v>
      </c>
      <c r="D5" s="26">
        <v>3</v>
      </c>
      <c r="E5" s="3">
        <v>11102</v>
      </c>
      <c r="F5" s="3" t="s">
        <v>22</v>
      </c>
      <c r="G5" s="3">
        <v>2024</v>
      </c>
      <c r="J5" s="3" t="s">
        <v>31</v>
      </c>
      <c r="O5" s="3" t="s">
        <v>112</v>
      </c>
    </row>
    <row r="6" spans="2:15">
      <c r="B6" s="2" t="s">
        <v>107</v>
      </c>
      <c r="C6" s="27">
        <v>0.4375</v>
      </c>
      <c r="D6" s="26">
        <v>4</v>
      </c>
      <c r="E6" s="3">
        <v>11103</v>
      </c>
      <c r="F6" s="3" t="s">
        <v>41</v>
      </c>
      <c r="G6" s="3">
        <v>2025</v>
      </c>
      <c r="J6" s="3" t="s">
        <v>32</v>
      </c>
      <c r="O6" s="3" t="s">
        <v>113</v>
      </c>
    </row>
    <row r="7" spans="2:15">
      <c r="B7" s="3" t="s">
        <v>104</v>
      </c>
      <c r="C7" s="27">
        <v>0.45833333333333331</v>
      </c>
      <c r="D7" s="26">
        <v>5</v>
      </c>
      <c r="E7" s="3">
        <v>11104</v>
      </c>
      <c r="F7" s="3" t="s">
        <v>23</v>
      </c>
      <c r="O7" s="3" t="s">
        <v>114</v>
      </c>
    </row>
    <row r="8" spans="2:15">
      <c r="B8" s="3" t="s">
        <v>68</v>
      </c>
      <c r="C8" s="27">
        <v>0.47916666666666669</v>
      </c>
      <c r="D8" s="26">
        <v>6</v>
      </c>
      <c r="E8" s="3">
        <v>11105</v>
      </c>
      <c r="F8" s="3" t="s">
        <v>24</v>
      </c>
      <c r="O8" s="3" t="s">
        <v>115</v>
      </c>
    </row>
    <row r="9" spans="2:15">
      <c r="B9" s="2" t="s">
        <v>69</v>
      </c>
      <c r="C9" s="27">
        <v>0.54166666666666663</v>
      </c>
      <c r="D9" s="26">
        <v>7</v>
      </c>
      <c r="E9" s="3">
        <v>11106</v>
      </c>
      <c r="F9" s="3" t="s">
        <v>27</v>
      </c>
      <c r="O9" s="3" t="s">
        <v>116</v>
      </c>
    </row>
    <row r="10" spans="2:15">
      <c r="B10" s="2" t="s">
        <v>96</v>
      </c>
      <c r="C10" s="27">
        <v>0.5625</v>
      </c>
      <c r="D10" s="26">
        <v>8</v>
      </c>
      <c r="E10" s="3">
        <v>11107</v>
      </c>
      <c r="F10" s="3" t="s">
        <v>25</v>
      </c>
      <c r="O10" s="3" t="s">
        <v>117</v>
      </c>
    </row>
    <row r="11" spans="2:15">
      <c r="B11" s="2" t="s">
        <v>100</v>
      </c>
      <c r="C11" s="27">
        <v>0.58333333333333337</v>
      </c>
      <c r="D11" s="26">
        <v>9</v>
      </c>
      <c r="E11" s="3">
        <v>11108</v>
      </c>
      <c r="F11" s="3" t="s">
        <v>28</v>
      </c>
      <c r="O11" s="3" t="s">
        <v>118</v>
      </c>
    </row>
    <row r="12" spans="2:15">
      <c r="B12" s="2" t="s">
        <v>81</v>
      </c>
      <c r="C12" s="27">
        <v>0.60416666666666663</v>
      </c>
      <c r="D12" s="26">
        <v>10</v>
      </c>
      <c r="E12" s="3">
        <v>11109</v>
      </c>
      <c r="F12" s="3" t="s">
        <v>40</v>
      </c>
    </row>
    <row r="13" spans="2:15">
      <c r="B13" s="2" t="s">
        <v>103</v>
      </c>
      <c r="C13" s="27">
        <v>0.625</v>
      </c>
      <c r="D13" s="26">
        <v>11</v>
      </c>
      <c r="E13" s="3">
        <v>11110</v>
      </c>
      <c r="F13" s="3" t="s">
        <v>38</v>
      </c>
    </row>
    <row r="14" spans="2:15">
      <c r="B14" s="2" t="s">
        <v>106</v>
      </c>
      <c r="C14" s="27">
        <v>0.64583333333333337</v>
      </c>
      <c r="D14" s="26">
        <v>12</v>
      </c>
      <c r="E14" s="3">
        <v>11111</v>
      </c>
      <c r="F14" s="3" t="s">
        <v>39</v>
      </c>
    </row>
    <row r="15" spans="2:15">
      <c r="B15" s="2" t="s">
        <v>95</v>
      </c>
      <c r="C15" s="27">
        <v>0.66666666666666663</v>
      </c>
      <c r="D15" s="26">
        <v>13</v>
      </c>
      <c r="E15" s="3">
        <v>11112</v>
      </c>
    </row>
    <row r="16" spans="2:15">
      <c r="B16" s="2" t="s">
        <v>77</v>
      </c>
      <c r="C16" s="27">
        <v>0.6875</v>
      </c>
      <c r="D16" s="26">
        <v>14</v>
      </c>
      <c r="E16" s="3">
        <v>11113</v>
      </c>
    </row>
    <row r="17" spans="2:5">
      <c r="B17" s="3" t="s">
        <v>78</v>
      </c>
      <c r="C17" s="27">
        <v>0.70833333333333337</v>
      </c>
      <c r="D17" s="26">
        <v>15</v>
      </c>
      <c r="E17" s="3">
        <v>11114</v>
      </c>
    </row>
    <row r="18" spans="2:5">
      <c r="B18" s="2" t="s">
        <v>75</v>
      </c>
      <c r="C18" s="27"/>
      <c r="D18" s="26">
        <v>16</v>
      </c>
      <c r="E18" s="3">
        <v>11115</v>
      </c>
    </row>
    <row r="19" spans="2:5">
      <c r="B19" s="2" t="s">
        <v>98</v>
      </c>
      <c r="C19" s="27"/>
      <c r="D19" s="26">
        <v>17</v>
      </c>
      <c r="E19" s="3">
        <v>11116</v>
      </c>
    </row>
    <row r="20" spans="2:5">
      <c r="B20" s="3" t="s">
        <v>90</v>
      </c>
      <c r="D20" s="26">
        <v>18</v>
      </c>
      <c r="E20" s="3">
        <v>11117</v>
      </c>
    </row>
    <row r="21" spans="2:5">
      <c r="B21" s="2" t="s">
        <v>89</v>
      </c>
      <c r="D21" s="26">
        <v>19</v>
      </c>
      <c r="E21" s="3">
        <v>11118</v>
      </c>
    </row>
    <row r="22" spans="2:5">
      <c r="B22" s="2" t="s">
        <v>97</v>
      </c>
      <c r="D22" s="26">
        <v>20</v>
      </c>
      <c r="E22" s="3">
        <v>11119</v>
      </c>
    </row>
    <row r="23" spans="2:5">
      <c r="B23" s="2" t="s">
        <v>73</v>
      </c>
      <c r="D23" s="26">
        <v>21</v>
      </c>
      <c r="E23" s="3">
        <v>11120</v>
      </c>
    </row>
    <row r="24" spans="2:5">
      <c r="B24" s="2" t="s">
        <v>76</v>
      </c>
      <c r="D24" s="26">
        <v>22</v>
      </c>
      <c r="E24" s="3">
        <v>11121</v>
      </c>
    </row>
    <row r="25" spans="2:5">
      <c r="B25" s="3" t="s">
        <v>84</v>
      </c>
      <c r="D25" s="26">
        <v>23</v>
      </c>
      <c r="E25" s="3">
        <v>11122</v>
      </c>
    </row>
    <row r="26" spans="2:5">
      <c r="B26" s="2" t="s">
        <v>101</v>
      </c>
      <c r="D26" s="26">
        <v>24</v>
      </c>
      <c r="E26" s="3">
        <v>11123</v>
      </c>
    </row>
    <row r="27" spans="2:5">
      <c r="B27" s="2" t="s">
        <v>108</v>
      </c>
      <c r="D27" s="26">
        <v>25</v>
      </c>
      <c r="E27" s="3">
        <v>11124</v>
      </c>
    </row>
    <row r="28" spans="2:5">
      <c r="B28" s="2" t="s">
        <v>102</v>
      </c>
      <c r="D28" s="26">
        <v>26</v>
      </c>
      <c r="E28" s="3">
        <v>11125</v>
      </c>
    </row>
    <row r="29" spans="2:5">
      <c r="B29" s="3" t="s">
        <v>105</v>
      </c>
      <c r="D29" s="26">
        <v>27</v>
      </c>
      <c r="E29" s="3">
        <v>11126</v>
      </c>
    </row>
    <row r="30" spans="2:5">
      <c r="B30" s="2" t="s">
        <v>79</v>
      </c>
      <c r="D30" s="26">
        <v>28</v>
      </c>
      <c r="E30" s="3">
        <v>11127</v>
      </c>
    </row>
    <row r="31" spans="2:5">
      <c r="B31" s="2" t="s">
        <v>80</v>
      </c>
      <c r="D31" s="26">
        <v>29</v>
      </c>
      <c r="E31" s="3">
        <v>11128</v>
      </c>
    </row>
    <row r="32" spans="2:5">
      <c r="B32" s="2" t="s">
        <v>85</v>
      </c>
      <c r="D32" s="26">
        <v>30</v>
      </c>
      <c r="E32" s="3">
        <v>11129</v>
      </c>
    </row>
    <row r="33" spans="1:5">
      <c r="A33" s="21"/>
      <c r="B33" s="2" t="s">
        <v>92</v>
      </c>
      <c r="D33" s="26">
        <v>31</v>
      </c>
      <c r="E33" s="3">
        <v>11130</v>
      </c>
    </row>
    <row r="34" spans="1:5">
      <c r="B34" s="2" t="s">
        <v>91</v>
      </c>
      <c r="E34" s="3">
        <v>11131</v>
      </c>
    </row>
    <row r="35" spans="1:5">
      <c r="B35" s="2" t="s">
        <v>72</v>
      </c>
      <c r="E35" s="3">
        <v>11132</v>
      </c>
    </row>
    <row r="36" spans="1:5">
      <c r="B36" s="3" t="s">
        <v>86</v>
      </c>
      <c r="E36" s="3">
        <v>11133</v>
      </c>
    </row>
    <row r="37" spans="1:5">
      <c r="B37" s="3" t="s">
        <v>99</v>
      </c>
      <c r="E37" s="3">
        <v>11134</v>
      </c>
    </row>
    <row r="38" spans="1:5">
      <c r="B38" s="2" t="s">
        <v>87</v>
      </c>
      <c r="E38" s="3">
        <v>11135</v>
      </c>
    </row>
    <row r="39" spans="1:5">
      <c r="B39" s="3" t="s">
        <v>71</v>
      </c>
      <c r="E39" s="3">
        <v>11136</v>
      </c>
    </row>
    <row r="40" spans="1:5">
      <c r="B40" s="2" t="s">
        <v>70</v>
      </c>
      <c r="E40" s="3">
        <v>11137</v>
      </c>
    </row>
    <row r="41" spans="1:5">
      <c r="B41" s="2"/>
      <c r="E41" s="3">
        <v>11138</v>
      </c>
    </row>
    <row r="42" spans="1:5">
      <c r="E42" s="3">
        <v>11139</v>
      </c>
    </row>
    <row r="43" spans="1:5">
      <c r="E43" s="3">
        <v>11140</v>
      </c>
    </row>
    <row r="44" spans="1:5">
      <c r="E44" s="3">
        <v>11141</v>
      </c>
    </row>
    <row r="45" spans="1:5">
      <c r="E45" s="3">
        <v>11142</v>
      </c>
    </row>
    <row r="46" spans="1:5">
      <c r="E46" s="3">
        <v>11143</v>
      </c>
    </row>
    <row r="47" spans="1:5">
      <c r="E47" s="3">
        <v>11144</v>
      </c>
    </row>
    <row r="48" spans="1:5">
      <c r="E48" s="3">
        <v>11145</v>
      </c>
    </row>
    <row r="49" spans="5:5">
      <c r="E49" s="3">
        <v>11146</v>
      </c>
    </row>
    <row r="50" spans="5:5">
      <c r="E50" s="3">
        <v>11147</v>
      </c>
    </row>
    <row r="51" spans="5:5">
      <c r="E51" s="3">
        <v>11148</v>
      </c>
    </row>
    <row r="52" spans="5:5">
      <c r="E52" s="3">
        <v>11149</v>
      </c>
    </row>
    <row r="53" spans="5:5">
      <c r="E53" s="3">
        <v>11150</v>
      </c>
    </row>
    <row r="54" spans="5:5">
      <c r="E54" s="3">
        <v>11151</v>
      </c>
    </row>
    <row r="55" spans="5:5">
      <c r="E55" s="3">
        <v>11152</v>
      </c>
    </row>
    <row r="56" spans="5:5">
      <c r="E56" s="3">
        <v>11153</v>
      </c>
    </row>
    <row r="57" spans="5:5">
      <c r="E57" s="3">
        <v>11154</v>
      </c>
    </row>
    <row r="58" spans="5:5">
      <c r="E58" s="3">
        <v>11155</v>
      </c>
    </row>
    <row r="59" spans="5:5">
      <c r="E59" s="3">
        <v>11156</v>
      </c>
    </row>
    <row r="60" spans="5:5">
      <c r="E60" s="3">
        <v>11157</v>
      </c>
    </row>
    <row r="61" spans="5:5">
      <c r="E61" s="3">
        <v>11158</v>
      </c>
    </row>
    <row r="62" spans="5:5">
      <c r="E62" s="3">
        <v>11159</v>
      </c>
    </row>
    <row r="63" spans="5:5">
      <c r="E63" s="3">
        <v>11160</v>
      </c>
    </row>
    <row r="64" spans="5:5">
      <c r="E64" s="3">
        <v>11161</v>
      </c>
    </row>
    <row r="65" spans="5:5">
      <c r="E65" s="3">
        <v>11162</v>
      </c>
    </row>
    <row r="66" spans="5:5">
      <c r="E66" s="3">
        <v>11163</v>
      </c>
    </row>
    <row r="67" spans="5:5">
      <c r="E67" s="3">
        <v>11164</v>
      </c>
    </row>
    <row r="68" spans="5:5">
      <c r="E68" s="3">
        <v>11165</v>
      </c>
    </row>
    <row r="69" spans="5:5">
      <c r="E69" s="3">
        <v>11166</v>
      </c>
    </row>
    <row r="70" spans="5:5">
      <c r="E70" s="3">
        <v>11167</v>
      </c>
    </row>
    <row r="71" spans="5:5">
      <c r="E71" s="3">
        <v>11168</v>
      </c>
    </row>
    <row r="72" spans="5:5">
      <c r="E72" s="3">
        <v>11169</v>
      </c>
    </row>
    <row r="73" spans="5:5">
      <c r="E73" s="3">
        <v>11170</v>
      </c>
    </row>
    <row r="74" spans="5:5">
      <c r="E74" s="3">
        <v>11171</v>
      </c>
    </row>
    <row r="75" spans="5:5">
      <c r="E75" s="3">
        <v>11172</v>
      </c>
    </row>
    <row r="76" spans="5:5">
      <c r="E76" s="3">
        <v>11173</v>
      </c>
    </row>
    <row r="77" spans="5:5">
      <c r="E77" s="3">
        <v>11174</v>
      </c>
    </row>
    <row r="78" spans="5:5">
      <c r="E78" s="3">
        <v>11175</v>
      </c>
    </row>
    <row r="79" spans="5:5">
      <c r="E79" s="3">
        <v>11176</v>
      </c>
    </row>
    <row r="80" spans="5:5">
      <c r="E80" s="3">
        <v>11177</v>
      </c>
    </row>
    <row r="81" spans="5:5">
      <c r="E81" s="3">
        <v>11178</v>
      </c>
    </row>
    <row r="82" spans="5:5">
      <c r="E82" s="3">
        <v>11179</v>
      </c>
    </row>
    <row r="83" spans="5:5">
      <c r="E83" s="3">
        <v>11180</v>
      </c>
    </row>
    <row r="84" spans="5:5">
      <c r="E84" s="3">
        <v>11181</v>
      </c>
    </row>
    <row r="85" spans="5:5">
      <c r="E85" s="3">
        <v>11182</v>
      </c>
    </row>
    <row r="86" spans="5:5">
      <c r="E86" s="3">
        <v>11183</v>
      </c>
    </row>
    <row r="87" spans="5:5">
      <c r="E87" s="3">
        <v>11184</v>
      </c>
    </row>
    <row r="88" spans="5:5">
      <c r="E88" s="3">
        <v>11185</v>
      </c>
    </row>
    <row r="89" spans="5:5">
      <c r="E89" s="3">
        <v>11186</v>
      </c>
    </row>
    <row r="90" spans="5:5">
      <c r="E90" s="3">
        <v>11187</v>
      </c>
    </row>
    <row r="91" spans="5:5">
      <c r="E91" s="3">
        <v>11188</v>
      </c>
    </row>
    <row r="92" spans="5:5">
      <c r="E92" s="3">
        <v>11189</v>
      </c>
    </row>
    <row r="93" spans="5:5">
      <c r="E93" s="3">
        <v>11500</v>
      </c>
    </row>
    <row r="94" spans="5:5">
      <c r="E94" s="3">
        <v>11501</v>
      </c>
    </row>
    <row r="95" spans="5:5">
      <c r="E95" s="3">
        <v>11502</v>
      </c>
    </row>
    <row r="96" spans="5:5">
      <c r="E96" s="3">
        <v>11503</v>
      </c>
    </row>
    <row r="97" spans="5:5">
      <c r="E97" s="3">
        <v>11504</v>
      </c>
    </row>
    <row r="98" spans="5:5">
      <c r="E98" s="3">
        <v>11505</v>
      </c>
    </row>
    <row r="99" spans="5:5">
      <c r="E99" s="3">
        <v>11506</v>
      </c>
    </row>
    <row r="100" spans="5:5">
      <c r="E100" s="3">
        <v>11507</v>
      </c>
    </row>
    <row r="101" spans="5:5">
      <c r="E101" s="3">
        <v>11508</v>
      </c>
    </row>
    <row r="102" spans="5:5">
      <c r="E102" s="3">
        <v>11509</v>
      </c>
    </row>
    <row r="103" spans="5:5">
      <c r="E103" s="3">
        <v>11510</v>
      </c>
    </row>
    <row r="104" spans="5:5">
      <c r="E104" s="3">
        <v>11511</v>
      </c>
    </row>
    <row r="105" spans="5:5">
      <c r="E105" s="3">
        <v>11512</v>
      </c>
    </row>
    <row r="106" spans="5:5">
      <c r="E106" s="3">
        <v>11513</v>
      </c>
    </row>
    <row r="107" spans="5:5">
      <c r="E107" s="3">
        <v>11514</v>
      </c>
    </row>
    <row r="108" spans="5:5">
      <c r="E108" s="3">
        <v>11515</v>
      </c>
    </row>
    <row r="109" spans="5:5">
      <c r="E109" s="3">
        <v>11516</v>
      </c>
    </row>
    <row r="110" spans="5:5">
      <c r="E110" s="3">
        <v>11517</v>
      </c>
    </row>
    <row r="111" spans="5:5">
      <c r="E111" s="3">
        <v>11518</v>
      </c>
    </row>
    <row r="112" spans="5:5">
      <c r="E112" s="3">
        <v>11519</v>
      </c>
    </row>
    <row r="113" spans="5:5">
      <c r="E113" s="3">
        <v>11520</v>
      </c>
    </row>
    <row r="114" spans="5:5">
      <c r="E114" s="3">
        <v>11521</v>
      </c>
    </row>
    <row r="115" spans="5:5">
      <c r="E115" s="3">
        <v>11522</v>
      </c>
    </row>
    <row r="116" spans="5:5">
      <c r="E116" s="3">
        <v>11523</v>
      </c>
    </row>
    <row r="117" spans="5:5">
      <c r="E117" s="3">
        <v>11524</v>
      </c>
    </row>
    <row r="118" spans="5:5">
      <c r="E118" s="3">
        <v>11525</v>
      </c>
    </row>
    <row r="119" spans="5:5">
      <c r="E119" s="3">
        <v>11526</v>
      </c>
    </row>
    <row r="120" spans="5:5">
      <c r="E120" s="3">
        <v>11527</v>
      </c>
    </row>
    <row r="121" spans="5:5">
      <c r="E121" s="3">
        <v>11528</v>
      </c>
    </row>
    <row r="122" spans="5:5">
      <c r="E122" s="3">
        <v>11529</v>
      </c>
    </row>
    <row r="123" spans="5:5">
      <c r="E123" s="3">
        <v>11530</v>
      </c>
    </row>
    <row r="124" spans="5:5">
      <c r="E124" s="3">
        <v>11531</v>
      </c>
    </row>
    <row r="125" spans="5:5">
      <c r="E125" s="3">
        <v>11532</v>
      </c>
    </row>
    <row r="126" spans="5:5">
      <c r="E126" s="3">
        <v>11533</v>
      </c>
    </row>
    <row r="127" spans="5:5">
      <c r="E127" s="3">
        <v>11534</v>
      </c>
    </row>
    <row r="128" spans="5:5">
      <c r="E128" s="3">
        <v>11535</v>
      </c>
    </row>
    <row r="129" spans="5:5">
      <c r="E129" s="3">
        <v>11536</v>
      </c>
    </row>
    <row r="130" spans="5:5">
      <c r="E130" s="3">
        <v>11537</v>
      </c>
    </row>
    <row r="131" spans="5:5">
      <c r="E131" s="3">
        <v>11538</v>
      </c>
    </row>
    <row r="132" spans="5:5">
      <c r="E132" s="3">
        <v>11539</v>
      </c>
    </row>
    <row r="133" spans="5:5">
      <c r="E133" s="3">
        <v>11540</v>
      </c>
    </row>
    <row r="134" spans="5:5">
      <c r="E134" s="3">
        <v>11541</v>
      </c>
    </row>
    <row r="135" spans="5:5">
      <c r="E135" s="3">
        <v>11542</v>
      </c>
    </row>
    <row r="136" spans="5:5">
      <c r="E136" s="3">
        <v>11543</v>
      </c>
    </row>
    <row r="137" spans="5:5">
      <c r="E137" s="3">
        <v>11544</v>
      </c>
    </row>
    <row r="138" spans="5:5">
      <c r="E138" s="3">
        <v>11545</v>
      </c>
    </row>
    <row r="139" spans="5:5">
      <c r="E139" s="3">
        <v>11546</v>
      </c>
    </row>
    <row r="140" spans="5:5">
      <c r="E140" s="3">
        <v>11547</v>
      </c>
    </row>
    <row r="141" spans="5:5">
      <c r="E141" s="3">
        <v>11548</v>
      </c>
    </row>
    <row r="142" spans="5:5">
      <c r="E142" s="3">
        <v>11549</v>
      </c>
    </row>
    <row r="143" spans="5:5">
      <c r="E143" s="3">
        <v>11550</v>
      </c>
    </row>
    <row r="144" spans="5:5">
      <c r="E144" s="3">
        <v>11551</v>
      </c>
    </row>
    <row r="145" spans="5:5">
      <c r="E145" s="3">
        <v>11552</v>
      </c>
    </row>
    <row r="146" spans="5:5">
      <c r="E146" s="3">
        <v>11553</v>
      </c>
    </row>
    <row r="147" spans="5:5">
      <c r="E147" s="3">
        <v>11554</v>
      </c>
    </row>
    <row r="148" spans="5:5">
      <c r="E148" s="3">
        <v>11555</v>
      </c>
    </row>
    <row r="149" spans="5:5">
      <c r="E149" s="3">
        <v>11556</v>
      </c>
    </row>
    <row r="150" spans="5:5">
      <c r="E150" s="3">
        <v>11557</v>
      </c>
    </row>
    <row r="151" spans="5:5">
      <c r="E151" s="3">
        <v>11558</v>
      </c>
    </row>
    <row r="152" spans="5:5">
      <c r="E152" s="3">
        <v>11559</v>
      </c>
    </row>
    <row r="153" spans="5:5">
      <c r="E153" s="3">
        <v>11560</v>
      </c>
    </row>
    <row r="154" spans="5:5">
      <c r="E154" s="3">
        <v>11561</v>
      </c>
    </row>
    <row r="155" spans="5:5">
      <c r="E155" s="3">
        <v>11562</v>
      </c>
    </row>
    <row r="156" spans="5:5">
      <c r="E156" s="3">
        <v>11563</v>
      </c>
    </row>
    <row r="157" spans="5:5">
      <c r="E157" s="3">
        <v>11564</v>
      </c>
    </row>
    <row r="158" spans="5:5">
      <c r="E158" s="3">
        <v>11565</v>
      </c>
    </row>
    <row r="159" spans="5:5">
      <c r="E159" s="3">
        <v>11566</v>
      </c>
    </row>
    <row r="160" spans="5:5">
      <c r="E160" s="3">
        <v>11567</v>
      </c>
    </row>
    <row r="161" spans="5:5">
      <c r="E161" s="3">
        <v>11568</v>
      </c>
    </row>
    <row r="162" spans="5:5">
      <c r="E162" s="3">
        <v>11569</v>
      </c>
    </row>
    <row r="163" spans="5:5">
      <c r="E163" s="3">
        <v>11570</v>
      </c>
    </row>
    <row r="164" spans="5:5">
      <c r="E164" s="3">
        <v>11571</v>
      </c>
    </row>
    <row r="165" spans="5:5">
      <c r="E165" s="3">
        <v>11572</v>
      </c>
    </row>
    <row r="166" spans="5:5">
      <c r="E166" s="3">
        <v>11573</v>
      </c>
    </row>
    <row r="167" spans="5:5">
      <c r="E167" s="3">
        <v>11574</v>
      </c>
    </row>
    <row r="168" spans="5:5">
      <c r="E168" s="3">
        <v>11575</v>
      </c>
    </row>
    <row r="169" spans="5:5">
      <c r="E169" s="3">
        <v>11576</v>
      </c>
    </row>
    <row r="170" spans="5:5">
      <c r="E170" s="3">
        <v>11577</v>
      </c>
    </row>
    <row r="171" spans="5:5">
      <c r="E171" s="3">
        <v>11578</v>
      </c>
    </row>
    <row r="172" spans="5:5">
      <c r="E172" s="3">
        <v>11579</v>
      </c>
    </row>
    <row r="173" spans="5:5">
      <c r="E173" s="3">
        <v>11580</v>
      </c>
    </row>
    <row r="174" spans="5:5">
      <c r="E174" s="3">
        <v>11581</v>
      </c>
    </row>
    <row r="175" spans="5:5">
      <c r="E175" s="3">
        <v>11582</v>
      </c>
    </row>
    <row r="176" spans="5:5">
      <c r="E176" s="3">
        <v>11583</v>
      </c>
    </row>
    <row r="177" spans="5:5">
      <c r="E177" s="3">
        <v>11584</v>
      </c>
    </row>
    <row r="178" spans="5:5">
      <c r="E178" s="3">
        <v>11585</v>
      </c>
    </row>
    <row r="179" spans="5:5">
      <c r="E179" s="3">
        <v>11586</v>
      </c>
    </row>
    <row r="180" spans="5:5">
      <c r="E180" s="3">
        <v>11587</v>
      </c>
    </row>
    <row r="181" spans="5:5">
      <c r="E181" s="3">
        <v>11588</v>
      </c>
    </row>
    <row r="182" spans="5:5">
      <c r="E182" s="3">
        <v>11589</v>
      </c>
    </row>
    <row r="183" spans="5:5">
      <c r="E183" s="3">
        <v>11590</v>
      </c>
    </row>
    <row r="184" spans="5:5">
      <c r="E184" s="3">
        <v>11591</v>
      </c>
    </row>
    <row r="185" spans="5:5">
      <c r="E185" s="3">
        <v>11592</v>
      </c>
    </row>
    <row r="186" spans="5:5">
      <c r="E186" s="3">
        <v>11593</v>
      </c>
    </row>
    <row r="187" spans="5:5">
      <c r="E187" s="3">
        <v>11594</v>
      </c>
    </row>
    <row r="188" spans="5:5">
      <c r="E188" s="3">
        <v>11595</v>
      </c>
    </row>
    <row r="189" spans="5:5">
      <c r="E189" s="3">
        <v>11596</v>
      </c>
    </row>
    <row r="190" spans="5:5">
      <c r="E190" s="3">
        <v>11597</v>
      </c>
    </row>
    <row r="191" spans="5:5">
      <c r="E191" s="3">
        <v>11598</v>
      </c>
    </row>
    <row r="192" spans="5:5">
      <c r="E192" s="3">
        <v>11599</v>
      </c>
    </row>
    <row r="193" spans="5:5">
      <c r="E193" s="3">
        <v>11600</v>
      </c>
    </row>
    <row r="194" spans="5:5">
      <c r="E194" s="3">
        <v>11601</v>
      </c>
    </row>
    <row r="195" spans="5:5">
      <c r="E195" s="3">
        <v>11602</v>
      </c>
    </row>
    <row r="196" spans="5:5">
      <c r="E196" s="3">
        <v>11603</v>
      </c>
    </row>
    <row r="197" spans="5:5">
      <c r="E197" s="3">
        <v>11604</v>
      </c>
    </row>
    <row r="198" spans="5:5">
      <c r="E198" s="3">
        <v>11605</v>
      </c>
    </row>
    <row r="199" spans="5:5">
      <c r="E199" s="3">
        <v>11606</v>
      </c>
    </row>
    <row r="200" spans="5:5">
      <c r="E200" s="3">
        <v>11607</v>
      </c>
    </row>
    <row r="201" spans="5:5">
      <c r="E201" s="3">
        <v>11608</v>
      </c>
    </row>
    <row r="202" spans="5:5">
      <c r="E202" s="3">
        <v>11609</v>
      </c>
    </row>
    <row r="203" spans="5:5">
      <c r="E203" s="3">
        <v>11610</v>
      </c>
    </row>
    <row r="204" spans="5:5">
      <c r="E204" s="3">
        <v>11611</v>
      </c>
    </row>
    <row r="205" spans="5:5">
      <c r="E205" s="3">
        <v>11612</v>
      </c>
    </row>
    <row r="206" spans="5:5">
      <c r="E206" s="3">
        <v>11613</v>
      </c>
    </row>
    <row r="207" spans="5:5">
      <c r="E207" s="3">
        <v>11614</v>
      </c>
    </row>
    <row r="208" spans="5:5">
      <c r="E208" s="3">
        <v>11615</v>
      </c>
    </row>
    <row r="209" spans="5:5">
      <c r="E209" s="3">
        <v>11616</v>
      </c>
    </row>
    <row r="210" spans="5:5">
      <c r="E210" s="3">
        <v>11617</v>
      </c>
    </row>
    <row r="211" spans="5:5">
      <c r="E211" s="3">
        <v>11618</v>
      </c>
    </row>
    <row r="212" spans="5:5">
      <c r="E212" s="3">
        <v>11619</v>
      </c>
    </row>
    <row r="213" spans="5:5">
      <c r="E213" s="3">
        <v>11620</v>
      </c>
    </row>
    <row r="214" spans="5:5">
      <c r="E214" s="3">
        <v>11621</v>
      </c>
    </row>
    <row r="215" spans="5:5">
      <c r="E215" s="3">
        <v>11622</v>
      </c>
    </row>
    <row r="216" spans="5:5">
      <c r="E216" s="3">
        <v>11623</v>
      </c>
    </row>
    <row r="217" spans="5:5">
      <c r="E217" s="3">
        <v>11624</v>
      </c>
    </row>
    <row r="218" spans="5:5">
      <c r="E218" s="3">
        <v>11625</v>
      </c>
    </row>
    <row r="219" spans="5:5">
      <c r="E219" s="3">
        <v>11626</v>
      </c>
    </row>
    <row r="220" spans="5:5">
      <c r="E220" s="3">
        <v>11627</v>
      </c>
    </row>
    <row r="221" spans="5:5">
      <c r="E221" s="3">
        <v>11628</v>
      </c>
    </row>
    <row r="222" spans="5:5">
      <c r="E222" s="3">
        <v>11629</v>
      </c>
    </row>
    <row r="223" spans="5:5">
      <c r="E223" s="3">
        <v>11630</v>
      </c>
    </row>
    <row r="224" spans="5:5">
      <c r="E224" s="3">
        <v>11631</v>
      </c>
    </row>
    <row r="225" spans="5:5">
      <c r="E225" s="3">
        <v>11632</v>
      </c>
    </row>
    <row r="226" spans="5:5">
      <c r="E226" s="3">
        <v>11633</v>
      </c>
    </row>
    <row r="227" spans="5:5">
      <c r="E227" s="3">
        <v>11634</v>
      </c>
    </row>
    <row r="228" spans="5:5">
      <c r="E228" s="3">
        <v>11635</v>
      </c>
    </row>
    <row r="229" spans="5:5">
      <c r="E229" s="3">
        <v>11636</v>
      </c>
    </row>
    <row r="230" spans="5:5">
      <c r="E230" s="3">
        <v>11637</v>
      </c>
    </row>
    <row r="231" spans="5:5">
      <c r="E231" s="3">
        <v>11638</v>
      </c>
    </row>
    <row r="232" spans="5:5">
      <c r="E232" s="3">
        <v>11639</v>
      </c>
    </row>
    <row r="233" spans="5:5">
      <c r="E233" s="3">
        <v>11640</v>
      </c>
    </row>
    <row r="234" spans="5:5">
      <c r="E234" s="3">
        <v>11641</v>
      </c>
    </row>
    <row r="235" spans="5:5">
      <c r="E235" s="3">
        <v>11642</v>
      </c>
    </row>
    <row r="236" spans="5:5">
      <c r="E236" s="3">
        <v>11643</v>
      </c>
    </row>
    <row r="237" spans="5:5">
      <c r="E237" s="3">
        <v>11644</v>
      </c>
    </row>
    <row r="238" spans="5:5">
      <c r="E238" s="3">
        <v>11645</v>
      </c>
    </row>
    <row r="239" spans="5:5">
      <c r="E239" s="3">
        <v>11646</v>
      </c>
    </row>
    <row r="240" spans="5:5">
      <c r="E240" s="3">
        <v>11647</v>
      </c>
    </row>
    <row r="241" spans="5:5">
      <c r="E241" s="3">
        <v>11648</v>
      </c>
    </row>
    <row r="242" spans="5:5">
      <c r="E242" s="3">
        <v>11649</v>
      </c>
    </row>
    <row r="243" spans="5:5">
      <c r="E243" s="3">
        <v>11650</v>
      </c>
    </row>
    <row r="244" spans="5:5">
      <c r="E244" s="3">
        <v>11651</v>
      </c>
    </row>
    <row r="245" spans="5:5">
      <c r="E245" s="3">
        <v>11652</v>
      </c>
    </row>
    <row r="246" spans="5:5">
      <c r="E246" s="3">
        <v>11653</v>
      </c>
    </row>
    <row r="247" spans="5:5">
      <c r="E247" s="3">
        <v>11654</v>
      </c>
    </row>
    <row r="248" spans="5:5">
      <c r="E248" s="3">
        <v>11655</v>
      </c>
    </row>
    <row r="249" spans="5:5">
      <c r="E249" s="3">
        <v>11656</v>
      </c>
    </row>
    <row r="250" spans="5:5">
      <c r="E250" s="3">
        <v>11657</v>
      </c>
    </row>
    <row r="251" spans="5:5">
      <c r="E251" s="3">
        <v>11658</v>
      </c>
    </row>
    <row r="252" spans="5:5">
      <c r="E252" s="3">
        <v>11659</v>
      </c>
    </row>
    <row r="253" spans="5:5">
      <c r="E253" s="3">
        <v>11660</v>
      </c>
    </row>
    <row r="254" spans="5:5">
      <c r="E254" s="3">
        <v>11661</v>
      </c>
    </row>
    <row r="255" spans="5:5">
      <c r="E255" s="3">
        <v>11662</v>
      </c>
    </row>
    <row r="256" spans="5:5">
      <c r="E256" s="3">
        <v>11663</v>
      </c>
    </row>
    <row r="257" spans="5:5">
      <c r="E257" s="3">
        <v>11664</v>
      </c>
    </row>
    <row r="258" spans="5:5">
      <c r="E258" s="3">
        <v>11665</v>
      </c>
    </row>
    <row r="259" spans="5:5">
      <c r="E259" s="3">
        <v>11666</v>
      </c>
    </row>
    <row r="260" spans="5:5">
      <c r="E260" s="3">
        <v>11667</v>
      </c>
    </row>
    <row r="261" spans="5:5">
      <c r="E261" s="3">
        <v>11668</v>
      </c>
    </row>
    <row r="262" spans="5:5">
      <c r="E262" s="3">
        <v>11669</v>
      </c>
    </row>
    <row r="263" spans="5:5">
      <c r="E263" s="3">
        <v>11670</v>
      </c>
    </row>
  </sheetData>
  <sheetProtection algorithmName="SHA-512" hashValue="x6EZYg6e+CHNwYLzKa/fOUSsp+PM5jL8GJN2G23MhoWYkxd5+mbeovZvqy5M8io6J3u6kwSHYuGy36g4lpCZbw==" saltValue="NLkLPzMcFaAgRs7PWMaqvw==" spinCount="100000" sheet="1" objects="1" scenarios="1"/>
  <sortState xmlns:xlrd2="http://schemas.microsoft.com/office/spreadsheetml/2017/richdata2" ref="B3:B40">
    <sortCondition ref="B3:B40"/>
  </sortState>
  <customSheetViews>
    <customSheetView guid="{909486AF-EBCC-41DF-9E70-6AEFD99A65CC}">
      <selection activeCell="C3" sqref="C3:C17"/>
      <pageMargins left="0.7" right="0.7" top="0.75" bottom="0.75" header="0.3" footer="0.3"/>
      <pageSetup paperSize="9" orientation="portrait" r:id="rId1"/>
    </customSheetView>
  </customSheetViews>
  <dataValidations count="1">
    <dataValidation type="list" allowBlank="1" showInputMessage="1" showErrorMessage="1" sqref="E3:E265" xr:uid="{0CC6C357-C44E-43C7-811F-83B9DED7A6D5}">
      <formula1>$E$3:$E$265</formula1>
    </dataValidation>
  </dataValidation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c X w 8 U z A 3 x 5 m l A A A A 9 Q A A A B I A H A B D b 2 5 m a W c v U G F j a 2 F n Z S 5 4 b W w g o h g A K K A U A A A A A A A A A A A A A A A A A A A A A A A A A A A A h Y 8 x D o I w A E W v Q r r T l m o M k l I G E y d J j C b G t S k F G q G Y t l j u 5 u C R v I I Y R d 0 c / / t v + P 9 + v d F s a J v g I o 1 V n U 5 B B D E I p B Z d o X S V g t 6 V Y Q w y R r d c n H g l g 1 H W N h l s k Y L a u X O C k P c e + h n s T I U I x h E 6 5 p u 9 q G X L w U d W / + V Q a e u 4 F h I w e n i N Y Q Q u F z C e E 4 g p m h j N l f 7 2 Z J z 7 b H 8 g X f W N 6 4 1 k p Q n X O 4 q m S N H 7 A n s A U E s D B B Q A A g A I A H F 8 P F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x f D x T K I p H u A 4 A A A A R A A A A E w A c A E Z v c m 1 1 b G F z L 1 N l Y 3 R p b 2 4 x L m 0 g o h g A K K A U A A A A A A A A A A A A A A A A A A A A A A A A A A A A K 0 5 N L s n M z 1 M I h t C G 1 g B Q S w E C L Q A U A A I A C A B x f D x T M D f H m a U A A A D 1 A A A A E g A A A A A A A A A A A A A A A A A A A A A A Q 2 9 u Z m l n L 1 B h Y 2 t h Z 2 U u e G 1 s U E s B A i 0 A F A A C A A g A c X w 8 U w / K 6 a u k A A A A 6 Q A A A B M A A A A A A A A A A A A A A A A A 8 Q A A A F t D b 2 5 0 Z W 5 0 X 1 R 5 c G V z X S 5 4 b W x Q S w E C L Q A U A A I A C A B x f D x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5 h X s L 7 n A Z k C 7 C / o j M t R S I w A A A A A C A A A A A A A Q Z g A A A A E A A C A A A A C J z z f Z c E O 1 o / r O y m t B T a V g k c 3 d h Q W l t 3 c N w R v j E X n X U Q A A A A A O g A A A A A I A A C A A A A B s k z 8 d b v y Y P q 2 L / G x f / j / m 0 f Q q S q E W h F b y S D 9 3 C p E k Q V A A A A C p J / t 7 i i a 3 1 m j h n T M L E 1 r g K 7 L X 5 S Q V y P B b p t 5 t p B r p 2 k m K c 3 v 3 3 f B d 3 q L u e 5 d X s Q K r O W a B / J h G n 3 P 4 0 n K l y 4 g d R e m n T X u O G t T j N y w n y h N i v U A A A A B G g e y / t r 3 P D 4 q i X 6 A W a 3 U N N O x K X p V r t K Z B g 9 1 L c P u b V W Y f s I J R o f T R Q 7 s w f 8 q F I y c v s + / P V E e E o K T 4 / N c j U I o 7 < / D a t a M a s h u p > 
</file>

<file path=customXml/itemProps1.xml><?xml version="1.0" encoding="utf-8"?>
<ds:datastoreItem xmlns:ds="http://schemas.openxmlformats.org/officeDocument/2006/customXml" ds:itemID="{DB0DFCDE-A4AD-4EE1-8BA5-14996C8F13D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6</vt:i4>
      </vt:variant>
    </vt:vector>
  </HeadingPairs>
  <TitlesOfParts>
    <vt:vector size="8" baseType="lpstr">
      <vt:lpstr>Feuille de matche</vt:lpstr>
      <vt:lpstr>Feuil1</vt:lpstr>
      <vt:lpstr>ANNEE</vt:lpstr>
      <vt:lpstr>heure</vt:lpstr>
      <vt:lpstr>JOUR</vt:lpstr>
      <vt:lpstr>MOIS</vt:lpstr>
      <vt:lpstr>NUMERO</vt:lpstr>
      <vt:lpstr>'Feuille de matche'!Zone_d_impression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nardozi</dc:creator>
  <cp:lastModifiedBy>Lasioux</cp:lastModifiedBy>
  <cp:lastPrinted>2022-11-28T11:16:08Z</cp:lastPrinted>
  <dcterms:created xsi:type="dcterms:W3CDTF">2018-03-15T20:52:44Z</dcterms:created>
  <dcterms:modified xsi:type="dcterms:W3CDTF">2022-11-28T11:16:32Z</dcterms:modified>
</cp:coreProperties>
</file>